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C27" s="1"/>
  <c r="B27"/>
  <c r="D27" s="1"/>
  <c r="F27" l="1"/>
  <c r="G27" s="1"/>
  <c r="E27"/>
  <c r="C28" l="1"/>
  <c r="B28"/>
  <c r="F28" l="1"/>
  <c r="D28"/>
  <c r="E28"/>
  <c r="G28" l="1"/>
  <c r="B29" l="1"/>
  <c r="C29"/>
  <c r="D29" l="1"/>
  <c r="G29" s="1"/>
  <c r="B30" s="1"/>
  <c r="E29"/>
  <c r="F29"/>
  <c r="C30"/>
  <c r="D30" l="1"/>
  <c r="G30" s="1"/>
  <c r="B31" s="1"/>
  <c r="E30"/>
  <c r="F30"/>
  <c r="C31"/>
  <c r="D31" l="1"/>
  <c r="G31" s="1"/>
  <c r="B32" s="1"/>
  <c r="E31"/>
  <c r="F31"/>
  <c r="C32"/>
  <c r="D32" l="1"/>
  <c r="G32" s="1"/>
  <c r="B33" s="1"/>
  <c r="E32"/>
  <c r="F32"/>
  <c r="C33"/>
  <c r="D33" l="1"/>
  <c r="G33" s="1"/>
  <c r="B34" s="1"/>
  <c r="E33"/>
  <c r="F33"/>
  <c r="C34"/>
  <c r="D34" l="1"/>
  <c r="G34" s="1"/>
  <c r="B35" s="1"/>
  <c r="E34"/>
  <c r="F34"/>
  <c r="C35"/>
  <c r="D35" l="1"/>
  <c r="G35" s="1"/>
  <c r="B36" s="1"/>
  <c r="E35"/>
  <c r="F35"/>
  <c r="C36"/>
  <c r="D36" l="1"/>
  <c r="G36" s="1"/>
  <c r="B37" s="1"/>
  <c r="E36"/>
  <c r="F36"/>
  <c r="C37"/>
  <c r="D37" l="1"/>
  <c r="G37" s="1"/>
  <c r="B38" s="1"/>
  <c r="E37"/>
  <c r="F37"/>
  <c r="C38"/>
  <c r="D38" l="1"/>
  <c r="G38" s="1"/>
  <c r="B39" s="1"/>
  <c r="E38"/>
  <c r="F38"/>
  <c r="C39"/>
  <c r="D39" l="1"/>
  <c r="G39" s="1"/>
  <c r="B40" s="1"/>
  <c r="E39"/>
  <c r="F39"/>
  <c r="C40"/>
  <c r="D40" l="1"/>
  <c r="G40" s="1"/>
  <c r="B41" s="1"/>
  <c r="E40"/>
  <c r="F40"/>
  <c r="C41"/>
  <c r="D41" l="1"/>
  <c r="G41" s="1"/>
  <c r="B42" s="1"/>
  <c r="E41"/>
  <c r="F41"/>
  <c r="C42"/>
  <c r="D42" l="1"/>
  <c r="G42" s="1"/>
  <c r="B43" s="1"/>
  <c r="E42"/>
  <c r="F42"/>
  <c r="C43"/>
  <c r="D43" l="1"/>
  <c r="G43" s="1"/>
  <c r="B44" s="1"/>
  <c r="E43"/>
  <c r="F43"/>
  <c r="C44"/>
  <c r="D44" l="1"/>
  <c r="G44" s="1"/>
  <c r="B45" s="1"/>
  <c r="E44"/>
  <c r="F44"/>
  <c r="D45" l="1"/>
  <c r="C45"/>
  <c r="E45" s="1"/>
  <c r="F45" l="1"/>
  <c r="G45" s="1"/>
  <c r="C46" l="1"/>
  <c r="B46"/>
  <c r="F46" l="1"/>
  <c r="D46"/>
  <c r="E46"/>
  <c r="G46" l="1"/>
  <c r="B47" l="1"/>
  <c r="C47"/>
  <c r="D47" l="1"/>
  <c r="G47" s="1"/>
  <c r="B48" s="1"/>
  <c r="E47"/>
  <c r="F47"/>
  <c r="C48"/>
  <c r="D48" l="1"/>
  <c r="G48" s="1"/>
  <c r="B49" s="1"/>
  <c r="E48"/>
  <c r="F48"/>
  <c r="C49"/>
  <c r="D49" l="1"/>
  <c r="G49" s="1"/>
  <c r="B50" s="1"/>
  <c r="E49"/>
  <c r="F49"/>
  <c r="C50"/>
  <c r="D50" l="1"/>
  <c r="G50" s="1"/>
  <c r="B51" s="1"/>
  <c r="E50"/>
  <c r="F50"/>
  <c r="C51"/>
  <c r="D51" l="1"/>
  <c r="G51" s="1"/>
  <c r="B52" s="1"/>
  <c r="E51"/>
  <c r="F51"/>
  <c r="C52"/>
  <c r="D52" l="1"/>
  <c r="G52" s="1"/>
  <c r="B53" s="1"/>
  <c r="E52"/>
  <c r="F52"/>
  <c r="C53"/>
  <c r="D53" l="1"/>
  <c r="G53" s="1"/>
  <c r="B54" s="1"/>
  <c r="E53"/>
  <c r="F53"/>
  <c r="C54"/>
  <c r="D54" l="1"/>
  <c r="G54" s="1"/>
  <c r="B55" s="1"/>
  <c r="E54"/>
  <c r="F54"/>
  <c r="C55"/>
  <c r="D55" l="1"/>
  <c r="G55" s="1"/>
  <c r="B56" s="1"/>
  <c r="E55"/>
  <c r="F55"/>
  <c r="E56" l="1"/>
  <c r="D56"/>
  <c r="C56"/>
  <c r="F56" l="1"/>
  <c r="G56" s="1"/>
  <c r="B57" l="1"/>
  <c r="C57"/>
  <c r="D57" l="1"/>
  <c r="G57" s="1"/>
  <c r="B58" s="1"/>
  <c r="E57"/>
  <c r="F57"/>
  <c r="C58"/>
  <c r="E58" l="1"/>
  <c r="D58"/>
  <c r="F58"/>
  <c r="G58" l="1"/>
  <c r="B59" l="1"/>
  <c r="C59"/>
  <c r="D59" l="1"/>
  <c r="G59" s="1"/>
  <c r="B60" s="1"/>
  <c r="E59"/>
  <c r="F59"/>
  <c r="C60"/>
  <c r="E60" l="1"/>
  <c r="D60"/>
  <c r="F60"/>
  <c r="G60" l="1"/>
  <c r="B61" l="1"/>
  <c r="C61"/>
  <c r="D61" l="1"/>
  <c r="E61"/>
  <c r="F61"/>
  <c r="G61" l="1"/>
  <c r="C62" l="1"/>
  <c r="B62"/>
  <c r="F62" l="1"/>
  <c r="D62"/>
  <c r="E62"/>
  <c r="G62" l="1"/>
  <c r="B63" l="1"/>
  <c r="C63"/>
  <c r="D63" l="1"/>
  <c r="E63"/>
  <c r="F63"/>
  <c r="G63" l="1"/>
  <c r="C64" l="1"/>
  <c r="B64"/>
  <c r="F64" l="1"/>
  <c r="D64"/>
  <c r="E64"/>
  <c r="G64" l="1"/>
  <c r="B65" l="1"/>
  <c r="C65"/>
  <c r="D65" l="1"/>
  <c r="G65" s="1"/>
  <c r="B66" s="1"/>
  <c r="E65"/>
  <c r="F65"/>
  <c r="C66"/>
  <c r="E66" l="1"/>
  <c r="D66"/>
  <c r="F66"/>
  <c r="G66" l="1"/>
  <c r="B67" l="1"/>
  <c r="C67"/>
  <c r="D67" l="1"/>
  <c r="G67" s="1"/>
  <c r="B68" s="1"/>
  <c r="E67"/>
  <c r="F67"/>
  <c r="C68"/>
  <c r="E68" l="1"/>
  <c r="D68"/>
  <c r="F68"/>
  <c r="G68" l="1"/>
  <c r="B69" l="1"/>
  <c r="C69"/>
  <c r="D69" l="1"/>
  <c r="G69" s="1"/>
  <c r="C70" s="1"/>
  <c r="E69"/>
  <c r="F69"/>
  <c r="F70" l="1"/>
  <c r="B70"/>
  <c r="D70" l="1"/>
  <c r="G70" s="1"/>
  <c r="C71" s="1"/>
  <c r="E70"/>
  <c r="F71" l="1"/>
  <c r="B71"/>
  <c r="D71" l="1"/>
  <c r="G71" s="1"/>
  <c r="C72" s="1"/>
  <c r="E71"/>
  <c r="F72" l="1"/>
  <c r="B72"/>
  <c r="B73" l="1"/>
  <c r="D72"/>
  <c r="G72" s="1"/>
  <c r="C73" s="1"/>
  <c r="E72"/>
  <c r="D73" l="1"/>
  <c r="G73" s="1"/>
  <c r="B74" s="1"/>
  <c r="E73"/>
  <c r="F73"/>
  <c r="C74"/>
  <c r="E74" l="1"/>
  <c r="D74"/>
  <c r="F74"/>
  <c r="G74" l="1"/>
  <c r="B75" l="1"/>
  <c r="C75"/>
  <c r="D75" l="1"/>
  <c r="G75" s="1"/>
  <c r="B76" s="1"/>
  <c r="E75"/>
  <c r="F75"/>
  <c r="C76"/>
  <c r="E76" l="1"/>
  <c r="D76"/>
  <c r="G76" s="1"/>
  <c r="B77" s="1"/>
  <c r="F76"/>
  <c r="C77"/>
  <c r="D77" l="1"/>
  <c r="G77" s="1"/>
  <c r="C78" s="1"/>
  <c r="E77"/>
  <c r="F77"/>
  <c r="F78" l="1"/>
  <c r="B78"/>
  <c r="D78" l="1"/>
  <c r="G78" s="1"/>
  <c r="C79" s="1"/>
  <c r="E78"/>
  <c r="F79" l="1"/>
  <c r="B79"/>
  <c r="D79" l="1"/>
  <c r="G79" s="1"/>
  <c r="C80" s="1"/>
  <c r="E79"/>
  <c r="F80" l="1"/>
  <c r="B80"/>
  <c r="E80" l="1"/>
  <c r="D80"/>
  <c r="G80" l="1"/>
  <c r="C81" l="1"/>
  <c r="B81"/>
  <c r="F81" l="1"/>
  <c r="D81"/>
  <c r="G81" s="1"/>
  <c r="B82" s="1"/>
  <c r="E81"/>
  <c r="E82" l="1"/>
  <c r="D82"/>
  <c r="C82"/>
  <c r="F82" l="1"/>
  <c r="G82" s="1"/>
  <c r="B83" l="1"/>
  <c r="C83"/>
  <c r="D83" l="1"/>
  <c r="G83" s="1"/>
  <c r="B84" s="1"/>
  <c r="E83"/>
  <c r="F83"/>
  <c r="C84"/>
  <c r="E84" l="1"/>
  <c r="D84"/>
  <c r="F84"/>
  <c r="G84" l="1"/>
  <c r="B85" l="1"/>
  <c r="C85"/>
  <c r="D85" l="1"/>
  <c r="E85"/>
  <c r="F85"/>
  <c r="G85" l="1"/>
  <c r="C86" l="1"/>
  <c r="B86"/>
  <c r="F86" l="1"/>
  <c r="D86"/>
  <c r="E86"/>
  <c r="G86" l="1"/>
  <c r="B87" l="1"/>
  <c r="C87"/>
  <c r="D87" l="1"/>
  <c r="E87"/>
  <c r="F87"/>
  <c r="G87" l="1"/>
  <c r="C88" l="1"/>
  <c r="B88"/>
  <c r="F88" l="1"/>
  <c r="D88"/>
  <c r="E88"/>
  <c r="G88" l="1"/>
  <c r="B89" l="1"/>
  <c r="C89"/>
  <c r="D89" l="1"/>
  <c r="G89" s="1"/>
  <c r="B90" s="1"/>
  <c r="E89"/>
  <c r="F89"/>
  <c r="C90"/>
  <c r="E90" l="1"/>
  <c r="D90"/>
  <c r="F90"/>
  <c r="G90" l="1"/>
  <c r="B91" l="1"/>
  <c r="C91"/>
  <c r="D91" l="1"/>
  <c r="G91" s="1"/>
  <c r="B92" s="1"/>
  <c r="E91"/>
  <c r="F91"/>
  <c r="C92"/>
  <c r="E92" l="1"/>
  <c r="D92"/>
  <c r="F92"/>
  <c r="G92" l="1"/>
  <c r="B93" l="1"/>
  <c r="C93"/>
  <c r="D93" l="1"/>
  <c r="E93"/>
  <c r="F93"/>
  <c r="G93" l="1"/>
  <c r="C94" l="1"/>
  <c r="B94"/>
  <c r="F94" l="1"/>
  <c r="D94"/>
  <c r="E94"/>
  <c r="G94" l="1"/>
  <c r="B95" l="1"/>
  <c r="C95"/>
  <c r="D95" l="1"/>
  <c r="E95"/>
  <c r="F95"/>
  <c r="G95" l="1"/>
  <c r="C96" l="1"/>
  <c r="B96"/>
  <c r="F96" l="1"/>
  <c r="D96"/>
  <c r="E96"/>
  <c r="G96" l="1"/>
  <c r="B97" l="1"/>
  <c r="C97"/>
  <c r="D97" l="1"/>
  <c r="G97" s="1"/>
  <c r="B98" s="1"/>
  <c r="E97"/>
  <c r="F97"/>
  <c r="C98"/>
  <c r="E98" l="1"/>
  <c r="D98"/>
  <c r="F98"/>
  <c r="G98" l="1"/>
  <c r="B99" l="1"/>
  <c r="C99"/>
  <c r="D99" l="1"/>
  <c r="G99" s="1"/>
  <c r="B100" s="1"/>
  <c r="E99"/>
  <c r="F99"/>
  <c r="C100"/>
  <c r="E100" l="1"/>
  <c r="D100"/>
  <c r="F100"/>
  <c r="G100" l="1"/>
  <c r="B101" l="1"/>
  <c r="C101"/>
  <c r="D101" l="1"/>
  <c r="G101" s="1"/>
  <c r="C102" s="1"/>
  <c r="E101"/>
  <c r="F101"/>
  <c r="F102" l="1"/>
  <c r="B102"/>
  <c r="D102" l="1"/>
  <c r="G102" s="1"/>
  <c r="C103" s="1"/>
  <c r="E102"/>
  <c r="F103" l="1"/>
  <c r="B103"/>
  <c r="D103" l="1"/>
  <c r="G103" s="1"/>
  <c r="C104" s="1"/>
  <c r="E103"/>
  <c r="F104" l="1"/>
  <c r="B104"/>
  <c r="B105" l="1"/>
  <c r="D104"/>
  <c r="G104" s="1"/>
  <c r="C105" s="1"/>
  <c r="E104"/>
  <c r="D105" l="1"/>
  <c r="G105" s="1"/>
  <c r="B106" s="1"/>
  <c r="E105"/>
  <c r="F105"/>
  <c r="C106"/>
  <c r="E106" l="1"/>
  <c r="D106"/>
  <c r="F106"/>
  <c r="G106" l="1"/>
  <c r="B107" l="1"/>
  <c r="C107"/>
  <c r="D107" l="1"/>
  <c r="G107" s="1"/>
  <c r="B108" s="1"/>
  <c r="E107"/>
  <c r="F107"/>
  <c r="C108"/>
  <c r="E108" l="1"/>
  <c r="D108"/>
  <c r="F108"/>
  <c r="G108" l="1"/>
  <c r="B109" l="1"/>
  <c r="C109"/>
  <c r="D109" l="1"/>
  <c r="E109"/>
  <c r="F109"/>
  <c r="G109" l="1"/>
  <c r="C110" l="1"/>
  <c r="B110"/>
  <c r="F110" l="1"/>
  <c r="D110"/>
  <c r="E110"/>
  <c r="G110" l="1"/>
  <c r="B111" l="1"/>
  <c r="C111"/>
  <c r="D111" l="1"/>
  <c r="E111"/>
  <c r="F111"/>
  <c r="G111" l="1"/>
  <c r="C112" l="1"/>
  <c r="B112"/>
  <c r="F112" l="1"/>
  <c r="D112"/>
  <c r="E112"/>
  <c r="G112" l="1"/>
  <c r="B113" l="1"/>
  <c r="C113"/>
  <c r="D113" l="1"/>
  <c r="G113" s="1"/>
  <c r="B114" s="1"/>
  <c r="E113"/>
  <c r="F113"/>
  <c r="C114"/>
  <c r="E114" l="1"/>
  <c r="D114"/>
  <c r="F114"/>
  <c r="G114" l="1"/>
  <c r="B115" l="1"/>
  <c r="C115"/>
  <c r="D115" l="1"/>
  <c r="G115" s="1"/>
  <c r="B116" s="1"/>
  <c r="E115"/>
  <c r="F115"/>
  <c r="C116"/>
  <c r="E116" l="1"/>
  <c r="D116"/>
  <c r="F116"/>
  <c r="G116" l="1"/>
  <c r="B117" l="1"/>
  <c r="C117"/>
  <c r="D117" l="1"/>
  <c r="E117"/>
  <c r="F117"/>
  <c r="G117" l="1"/>
  <c r="C118" l="1"/>
  <c r="B118"/>
  <c r="F118" l="1"/>
  <c r="D118"/>
  <c r="E118"/>
  <c r="G118" l="1"/>
  <c r="B119" l="1"/>
  <c r="C119"/>
  <c r="D119" l="1"/>
  <c r="E119"/>
  <c r="F119"/>
  <c r="G119" l="1"/>
  <c r="C120" l="1"/>
  <c r="B120"/>
  <c r="F120" l="1"/>
  <c r="D120"/>
  <c r="E120"/>
  <c r="G120" l="1"/>
  <c r="B121" l="1"/>
  <c r="C121"/>
  <c r="D121" l="1"/>
  <c r="G121" s="1"/>
  <c r="B122" s="1"/>
  <c r="E121"/>
  <c r="F121"/>
  <c r="C122"/>
  <c r="E122" l="1"/>
  <c r="D122"/>
  <c r="F122"/>
  <c r="G122" l="1"/>
  <c r="B123" l="1"/>
  <c r="C123"/>
  <c r="D123" l="1"/>
  <c r="G123" s="1"/>
  <c r="B124" s="1"/>
  <c r="E123"/>
  <c r="F123"/>
  <c r="C124"/>
  <c r="E124" l="1"/>
  <c r="D124"/>
  <c r="F124"/>
  <c r="G124" l="1"/>
  <c r="B125" l="1"/>
  <c r="C125"/>
  <c r="D125" l="1"/>
  <c r="E125"/>
  <c r="F125"/>
  <c r="G125" l="1"/>
  <c r="C126" l="1"/>
  <c r="B126"/>
  <c r="F126" l="1"/>
  <c r="D126"/>
  <c r="E126"/>
  <c r="G126" l="1"/>
  <c r="B127" l="1"/>
  <c r="C127"/>
  <c r="D127" l="1"/>
  <c r="E127"/>
  <c r="F127"/>
  <c r="G127" l="1"/>
  <c r="C128" l="1"/>
  <c r="B128"/>
  <c r="F128" l="1"/>
  <c r="D128"/>
  <c r="E128"/>
  <c r="G128" l="1"/>
  <c r="B129" l="1"/>
  <c r="C129"/>
  <c r="D129" l="1"/>
  <c r="G129" s="1"/>
  <c r="B130" s="1"/>
  <c r="E129"/>
  <c r="F129"/>
  <c r="C130"/>
  <c r="E130" l="1"/>
  <c r="D130"/>
  <c r="F130"/>
  <c r="G130" l="1"/>
  <c r="B131" l="1"/>
  <c r="C131"/>
  <c r="D131" l="1"/>
  <c r="G131" s="1"/>
  <c r="B132" s="1"/>
  <c r="E131"/>
  <c r="F131"/>
  <c r="C132"/>
  <c r="E132" l="1"/>
  <c r="D132"/>
  <c r="F132"/>
  <c r="G132" l="1"/>
  <c r="B133" l="1"/>
  <c r="C133"/>
  <c r="D133" l="1"/>
  <c r="E133"/>
  <c r="F133"/>
  <c r="G133" l="1"/>
  <c r="C134" l="1"/>
  <c r="B134"/>
  <c r="F134" l="1"/>
  <c r="D134"/>
  <c r="E134"/>
  <c r="G134" l="1"/>
  <c r="B135" l="1"/>
  <c r="C135"/>
  <c r="D135" l="1"/>
  <c r="E135"/>
  <c r="F135"/>
  <c r="G135" l="1"/>
  <c r="C136" l="1"/>
  <c r="B136"/>
  <c r="F136" l="1"/>
  <c r="D136"/>
  <c r="E136"/>
  <c r="G136" l="1"/>
  <c r="B137" l="1"/>
  <c r="C137"/>
  <c r="D137" l="1"/>
  <c r="G137" s="1"/>
  <c r="B138" s="1"/>
  <c r="E137"/>
  <c r="F137"/>
  <c r="C138"/>
  <c r="E138" l="1"/>
  <c r="D138"/>
  <c r="F138"/>
  <c r="G138" l="1"/>
  <c r="B139" l="1"/>
  <c r="C139"/>
  <c r="D139" l="1"/>
  <c r="G139" s="1"/>
  <c r="B140" s="1"/>
  <c r="E139"/>
  <c r="F139"/>
  <c r="C140"/>
  <c r="E140" l="1"/>
  <c r="D140"/>
  <c r="F140"/>
  <c r="G140" l="1"/>
  <c r="B141" l="1"/>
  <c r="C141"/>
  <c r="D141" l="1"/>
  <c r="E141"/>
  <c r="F141"/>
  <c r="G141" l="1"/>
  <c r="C142" l="1"/>
  <c r="B142"/>
  <c r="F142" l="1"/>
  <c r="D142"/>
  <c r="E142"/>
  <c r="G142" l="1"/>
  <c r="B143" l="1"/>
  <c r="C143"/>
  <c r="D143" l="1"/>
  <c r="E143"/>
  <c r="F143"/>
  <c r="G143" l="1"/>
  <c r="C144" l="1"/>
  <c r="B144"/>
  <c r="F144" l="1"/>
  <c r="D144"/>
  <c r="E144"/>
  <c r="G144" l="1"/>
  <c r="B145" l="1"/>
  <c r="C145"/>
  <c r="D145" l="1"/>
  <c r="G145" s="1"/>
  <c r="B146" s="1"/>
  <c r="E145"/>
  <c r="F145"/>
  <c r="C146"/>
  <c r="E146" l="1"/>
  <c r="D146"/>
  <c r="F146"/>
  <c r="G146" l="1"/>
  <c r="B147" l="1"/>
  <c r="C147"/>
  <c r="D147" l="1"/>
  <c r="G147" s="1"/>
  <c r="B148" s="1"/>
  <c r="E147"/>
  <c r="F147"/>
  <c r="C148"/>
  <c r="E148" l="1"/>
  <c r="D148"/>
  <c r="F148"/>
  <c r="G148" l="1"/>
  <c r="B149" l="1"/>
  <c r="C149"/>
  <c r="D149" l="1"/>
  <c r="E149"/>
  <c r="F149"/>
  <c r="G149" l="1"/>
  <c r="C150" l="1"/>
  <c r="B150"/>
  <c r="F150" l="1"/>
  <c r="D150"/>
  <c r="E150"/>
  <c r="G150" l="1"/>
  <c r="B151" l="1"/>
  <c r="C151"/>
  <c r="D151" l="1"/>
  <c r="E151"/>
  <c r="F151"/>
  <c r="G151" l="1"/>
  <c r="C152" l="1"/>
  <c r="B152"/>
  <c r="F152" l="1"/>
  <c r="D152"/>
  <c r="E152"/>
  <c r="G152" l="1"/>
  <c r="B153" l="1"/>
  <c r="C153"/>
  <c r="D153" l="1"/>
  <c r="G153" s="1"/>
  <c r="B154" s="1"/>
  <c r="E153"/>
  <c r="F153"/>
  <c r="C154"/>
  <c r="E154" l="1"/>
  <c r="D154"/>
  <c r="F154"/>
  <c r="G154" l="1"/>
  <c r="B155" l="1"/>
  <c r="C155"/>
  <c r="D155" l="1"/>
  <c r="G155" s="1"/>
  <c r="B156" s="1"/>
  <c r="E155"/>
  <c r="F155"/>
  <c r="C156"/>
  <c r="E156" l="1"/>
  <c r="D156"/>
  <c r="F156"/>
  <c r="G156" l="1"/>
  <c r="B157" l="1"/>
  <c r="C157"/>
  <c r="D157" l="1"/>
  <c r="E157"/>
  <c r="F157"/>
  <c r="G157" l="1"/>
  <c r="C158" l="1"/>
  <c r="B158"/>
  <c r="F158" l="1"/>
  <c r="D158"/>
  <c r="E158"/>
  <c r="G158" l="1"/>
  <c r="B159" l="1"/>
  <c r="C159"/>
  <c r="D159" l="1"/>
  <c r="E159"/>
  <c r="F159"/>
  <c r="G159" l="1"/>
  <c r="C160" l="1"/>
  <c r="B160"/>
  <c r="F160" l="1"/>
  <c r="D160"/>
  <c r="E160"/>
  <c r="G160" l="1"/>
  <c r="B161" l="1"/>
  <c r="C161"/>
  <c r="D161" l="1"/>
  <c r="G161" s="1"/>
  <c r="B162" s="1"/>
  <c r="E161"/>
  <c r="F161"/>
  <c r="C162"/>
  <c r="E162" l="1"/>
  <c r="D162"/>
  <c r="F162"/>
  <c r="G162" l="1"/>
  <c r="C163" l="1"/>
  <c r="B163"/>
  <c r="F163" l="1"/>
  <c r="D163"/>
  <c r="E163"/>
  <c r="G163" l="1"/>
  <c r="B164" l="1"/>
  <c r="C164"/>
  <c r="E164" l="1"/>
  <c r="D164"/>
  <c r="F164"/>
  <c r="G164" l="1"/>
  <c r="C165" l="1"/>
  <c r="B165"/>
  <c r="D165" l="1"/>
  <c r="E165"/>
  <c r="F165"/>
  <c r="G165" l="1"/>
  <c r="C166" l="1"/>
  <c r="B166"/>
  <c r="F166" l="1"/>
  <c r="D166"/>
  <c r="E166"/>
  <c r="G166" l="1"/>
  <c r="B167" l="1"/>
  <c r="C167"/>
  <c r="D167" l="1"/>
  <c r="G167" s="1"/>
  <c r="C168" s="1"/>
  <c r="E167"/>
  <c r="F167"/>
  <c r="F168" l="1"/>
  <c r="B168"/>
  <c r="D168" l="1"/>
  <c r="G168" s="1"/>
  <c r="C169" s="1"/>
  <c r="E168"/>
  <c r="B169" l="1"/>
  <c r="F169"/>
  <c r="D169" l="1"/>
  <c r="G169" s="1"/>
  <c r="C170" s="1"/>
  <c r="E169"/>
  <c r="F170" l="1"/>
  <c r="B170"/>
  <c r="E170" l="1"/>
  <c r="D170"/>
  <c r="G170" l="1"/>
  <c r="C171" l="1"/>
  <c r="B171"/>
  <c r="F171" l="1"/>
  <c r="D171"/>
  <c r="G171" s="1"/>
  <c r="B172" s="1"/>
  <c r="E171"/>
  <c r="E172" l="1"/>
  <c r="D172"/>
  <c r="C172"/>
  <c r="G172" l="1"/>
  <c r="B173" s="1"/>
  <c r="F172"/>
  <c r="D173" l="1"/>
  <c r="E173"/>
  <c r="C173"/>
  <c r="F173" l="1"/>
  <c r="G173" s="1"/>
  <c r="B174" l="1"/>
  <c r="C174"/>
  <c r="F174" l="1"/>
  <c r="D174"/>
  <c r="E174"/>
  <c r="G174" l="1"/>
  <c r="B175" l="1"/>
  <c r="C175"/>
  <c r="D175" l="1"/>
  <c r="E175"/>
  <c r="F175"/>
  <c r="G175" l="1"/>
  <c r="C176" l="1"/>
  <c r="B176"/>
  <c r="F176" l="1"/>
  <c r="D176"/>
  <c r="E176"/>
  <c r="G176" l="1"/>
  <c r="B177" l="1"/>
  <c r="C177"/>
  <c r="D177" l="1"/>
  <c r="G177" s="1"/>
  <c r="B178" s="1"/>
  <c r="E177"/>
  <c r="F177"/>
  <c r="E178" l="1"/>
  <c r="D178"/>
  <c r="C178"/>
  <c r="G178" l="1"/>
  <c r="B179" s="1"/>
  <c r="F178"/>
  <c r="D179" l="1"/>
  <c r="E179"/>
  <c r="C179"/>
  <c r="F179" l="1"/>
  <c r="G179" s="1"/>
  <c r="B180" l="1"/>
  <c r="C180"/>
  <c r="E180" l="1"/>
  <c r="D180"/>
  <c r="G180" s="1"/>
  <c r="B181" s="1"/>
  <c r="F180"/>
  <c r="D181" l="1"/>
  <c r="E181"/>
  <c r="C181"/>
  <c r="F181" l="1"/>
  <c r="G181" s="1"/>
  <c r="B182" l="1"/>
  <c r="C182"/>
  <c r="D182" l="1"/>
  <c r="G182" s="1"/>
  <c r="B183"/>
  <c r="E182"/>
  <c r="F182"/>
  <c r="C183"/>
  <c r="D183" l="1"/>
  <c r="E183"/>
  <c r="F183"/>
  <c r="G183" l="1"/>
  <c r="C184" l="1"/>
  <c r="B184"/>
  <c r="D184" l="1"/>
  <c r="G184" s="1"/>
  <c r="B185" s="1"/>
  <c r="E184"/>
  <c r="F184"/>
  <c r="C185"/>
  <c r="D185" l="1"/>
  <c r="G185" s="1"/>
  <c r="B186" s="1"/>
  <c r="E185"/>
  <c r="F185"/>
  <c r="C186"/>
  <c r="E186" l="1"/>
  <c r="D186"/>
  <c r="F186"/>
  <c r="G186" l="1"/>
  <c r="B187" l="1"/>
  <c r="C187"/>
  <c r="D187" l="1"/>
  <c r="G187" s="1"/>
  <c r="B188" s="1"/>
  <c r="E187"/>
  <c r="F187"/>
  <c r="C188"/>
  <c r="E188" l="1"/>
  <c r="D188"/>
  <c r="F188"/>
  <c r="G188" l="1"/>
  <c r="B189" l="1"/>
  <c r="C189"/>
  <c r="D189" l="1"/>
  <c r="E189"/>
  <c r="F189"/>
  <c r="G189" l="1"/>
  <c r="C190" l="1"/>
  <c r="B190"/>
  <c r="F190" l="1"/>
  <c r="D190"/>
  <c r="E190"/>
  <c r="G190" l="1"/>
  <c r="B191" l="1"/>
  <c r="C191"/>
  <c r="D191" l="1"/>
  <c r="E191"/>
  <c r="F191"/>
  <c r="G191" l="1"/>
  <c r="C192" l="1"/>
  <c r="B192"/>
  <c r="F192" l="1"/>
  <c r="D192"/>
  <c r="E192"/>
  <c r="G192" l="1"/>
  <c r="C193" l="1"/>
  <c r="B193"/>
  <c r="F193" l="1"/>
  <c r="D193"/>
  <c r="E193"/>
  <c r="G193" l="1"/>
  <c r="B194" l="1"/>
  <c r="C194"/>
  <c r="F194" l="1"/>
  <c r="E194"/>
  <c r="D194"/>
  <c r="G194" l="1"/>
  <c r="B195" l="1"/>
  <c r="C195"/>
  <c r="D195" l="1"/>
  <c r="G195" s="1"/>
  <c r="B196" s="1"/>
  <c r="E195"/>
  <c r="F195"/>
  <c r="E196" l="1"/>
  <c r="D196"/>
  <c r="C196"/>
  <c r="F196" l="1"/>
  <c r="G196" s="1"/>
  <c r="B197" l="1"/>
  <c r="C197"/>
  <c r="D197" l="1"/>
  <c r="E197"/>
  <c r="F197"/>
  <c r="G197" l="1"/>
  <c r="C198" l="1"/>
  <c r="B198"/>
  <c r="F198" l="1"/>
  <c r="D198"/>
  <c r="E198"/>
  <c r="G198" l="1"/>
  <c r="B199" l="1"/>
  <c r="C199"/>
  <c r="F199" l="1"/>
  <c r="E199"/>
  <c r="D199"/>
  <c r="G199" l="1"/>
  <c r="C200" l="1"/>
  <c r="B200"/>
  <c r="D200" l="1"/>
  <c r="G200" s="1"/>
  <c r="B201" s="1"/>
  <c r="E200"/>
  <c r="F200"/>
  <c r="C201"/>
  <c r="E201" l="1"/>
  <c r="D201"/>
  <c r="G201" s="1"/>
  <c r="C202" s="1"/>
  <c r="F201"/>
  <c r="F202" l="1"/>
  <c r="B202"/>
  <c r="D202" l="1"/>
  <c r="G202" s="1"/>
  <c r="C203" s="1"/>
  <c r="E202"/>
  <c r="B203" l="1"/>
  <c r="F203"/>
  <c r="E203" l="1"/>
  <c r="D203"/>
  <c r="G203" s="1"/>
  <c r="C204" s="1"/>
  <c r="F204" l="1"/>
  <c r="B204"/>
  <c r="D204" l="1"/>
  <c r="G204" s="1"/>
  <c r="C205" s="1"/>
  <c r="E204"/>
  <c r="F205" l="1"/>
  <c r="B205"/>
  <c r="E205" l="1"/>
  <c r="D205"/>
  <c r="G205" l="1"/>
  <c r="C206" l="1"/>
  <c r="B206"/>
  <c r="D206" l="1"/>
  <c r="E206"/>
  <c r="F206"/>
  <c r="G206" l="1"/>
  <c r="B207" l="1"/>
  <c r="C207"/>
  <c r="E207" l="1"/>
  <c r="D207"/>
  <c r="F207"/>
  <c r="G207" l="1"/>
  <c r="C208" l="1"/>
  <c r="B208"/>
  <c r="F208" l="1"/>
  <c r="C209"/>
  <c r="D208"/>
  <c r="G208" s="1"/>
  <c r="B209" s="1"/>
  <c r="E208"/>
  <c r="E209" l="1"/>
  <c r="D209"/>
  <c r="G209" s="1"/>
  <c r="C210" s="1"/>
  <c r="F209"/>
  <c r="F210" l="1"/>
  <c r="B210"/>
  <c r="D210" l="1"/>
  <c r="G210" s="1"/>
  <c r="C211" s="1"/>
  <c r="B211"/>
  <c r="E210"/>
  <c r="E211" l="1"/>
  <c r="D211"/>
  <c r="G211" s="1"/>
  <c r="C212" s="1"/>
  <c r="F211"/>
  <c r="F212" l="1"/>
  <c r="B212"/>
  <c r="D212" l="1"/>
  <c r="G212" s="1"/>
  <c r="C213" s="1"/>
  <c r="E212"/>
  <c r="F213" l="1"/>
  <c r="B213"/>
  <c r="E213" l="1"/>
  <c r="D213"/>
  <c r="G213" l="1"/>
  <c r="C214" l="1"/>
  <c r="B214"/>
  <c r="F214" l="1"/>
  <c r="D214"/>
  <c r="E214"/>
  <c r="G214" l="1"/>
  <c r="B215" l="1"/>
  <c r="C215"/>
  <c r="E215" l="1"/>
  <c r="D215"/>
  <c r="F215"/>
  <c r="G215" l="1"/>
  <c r="C216" l="1"/>
  <c r="B216"/>
  <c r="F216" l="1"/>
  <c r="D216"/>
  <c r="E216"/>
  <c r="G216" l="1"/>
  <c r="B217" l="1"/>
  <c r="C217"/>
  <c r="E217" l="1"/>
  <c r="D217"/>
  <c r="F217"/>
  <c r="G217" l="1"/>
  <c r="C218" l="1"/>
  <c r="B218"/>
  <c r="D218" l="1"/>
  <c r="E218"/>
  <c r="F218"/>
  <c r="G218" l="1"/>
  <c r="C219" l="1"/>
  <c r="B219"/>
  <c r="F219" l="1"/>
  <c r="E219"/>
  <c r="D219"/>
  <c r="G219" l="1"/>
  <c r="B220" l="1"/>
  <c r="C220"/>
  <c r="D220" l="1"/>
  <c r="G220" s="1"/>
  <c r="B221" s="1"/>
  <c r="E220"/>
  <c r="F220"/>
  <c r="E221" l="1"/>
  <c r="D221"/>
  <c r="C221"/>
  <c r="F221" l="1"/>
  <c r="G221" s="1"/>
  <c r="B222" l="1"/>
  <c r="C222"/>
  <c r="D222" l="1"/>
  <c r="G222" s="1"/>
  <c r="B223"/>
  <c r="E222"/>
  <c r="F222"/>
  <c r="C223"/>
  <c r="E223" l="1"/>
  <c r="D223"/>
  <c r="F223"/>
  <c r="G223" l="1"/>
  <c r="C224" l="1"/>
  <c r="B224"/>
  <c r="F224" l="1"/>
  <c r="D224"/>
  <c r="E224"/>
  <c r="G224" l="1"/>
  <c r="B225" l="1"/>
  <c r="C225"/>
  <c r="E225" l="1"/>
  <c r="D225"/>
  <c r="F225"/>
  <c r="G225" l="1"/>
  <c r="C226" l="1"/>
  <c r="B226"/>
  <c r="F226" l="1"/>
  <c r="D226"/>
  <c r="E226"/>
  <c r="G226" l="1"/>
  <c r="B227" l="1"/>
  <c r="C227"/>
  <c r="F227" s="1"/>
  <c r="E227" l="1"/>
  <c r="D227"/>
  <c r="G227" l="1"/>
</calcChain>
</file>

<file path=xl/sharedStrings.xml><?xml version="1.0" encoding="utf-8"?>
<sst xmlns="http://schemas.openxmlformats.org/spreadsheetml/2006/main" count="17" uniqueCount="12">
  <si>
    <t>RR</t>
  </si>
  <si>
    <t>R</t>
  </si>
  <si>
    <t>relative survival rates</t>
  </si>
  <si>
    <t>Generation</t>
  </si>
  <si>
    <t>Genotypes</t>
  </si>
  <si>
    <t>Alleles</t>
  </si>
  <si>
    <t>B</t>
  </si>
  <si>
    <t>RB</t>
  </si>
  <si>
    <t>BB</t>
  </si>
  <si>
    <t>Change the pale blue cells to try different scenarios.</t>
  </si>
  <si>
    <t>The Hardy-Weinberg Law with Natural Selection</t>
  </si>
  <si>
    <t>initial allele ratio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</si>
</sst>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4" xfId="0" applyNumberFormat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Genotype Frequency</a:t>
            </a:r>
          </a:p>
        </c:rich>
      </c:tx>
      <c:layout>
        <c:manualLayout>
          <c:xMode val="edge"/>
          <c:yMode val="edge"/>
          <c:x val="0.33684245152390163"/>
          <c:y val="1.6835072190236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68428627085348E-2"/>
          <c:y val="0.22222295291111938"/>
          <c:w val="0.74315865867460806"/>
          <c:h val="0.48148306464075863"/>
        </c:manualLayout>
      </c:layout>
      <c:scatterChart>
        <c:scatterStyle val="lineMarker"/>
        <c:ser>
          <c:idx val="0"/>
          <c:order val="0"/>
          <c:tx>
            <c:strRef>
              <c:f>Sheet1!$D$26</c:f>
              <c:strCache>
                <c:ptCount val="1"/>
                <c:pt idx="0">
                  <c:v>RR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Sheet1!$A$27:$A$227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Sheet1!$D$27:$D$227</c:f>
              <c:numCache>
                <c:formatCode>0.000</c:formatCode>
                <c:ptCount val="201"/>
                <c:pt idx="0">
                  <c:v>0.98009999999999997</c:v>
                </c:pt>
                <c:pt idx="1">
                  <c:v>0.97836907896507597</c:v>
                </c:pt>
                <c:pt idx="2">
                  <c:v>0.97649324378352331</c:v>
                </c:pt>
                <c:pt idx="3">
                  <c:v>0.97446137449751413</c:v>
                </c:pt>
                <c:pt idx="4">
                  <c:v>0.97226167803380659</c:v>
                </c:pt>
                <c:pt idx="5">
                  <c:v>0.96988168007469555</c:v>
                </c:pt>
                <c:pt idx="6">
                  <c:v>0.96730822366370095</c:v>
                </c:pt>
                <c:pt idx="7">
                  <c:v>0.96452747596308641</c:v>
                </c:pt>
                <c:pt idx="8">
                  <c:v>0.96152494472605576</c:v>
                </c:pt>
                <c:pt idx="9">
                  <c:v>0.9582855061829566</c:v>
                </c:pt>
                <c:pt idx="10">
                  <c:v>0.95479344615957229</c:v>
                </c:pt>
                <c:pt idx="11">
                  <c:v>0.95103251633632591</c:v>
                </c:pt>
                <c:pt idx="12">
                  <c:v>0.94698600760753759</c:v>
                </c:pt>
                <c:pt idx="13">
                  <c:v>0.94263684249525592</c:v>
                </c:pt>
                <c:pt idx="14">
                  <c:v>0.93796768849643619</c:v>
                </c:pt>
                <c:pt idx="15">
                  <c:v>0.93296109407757155</c:v>
                </c:pt>
                <c:pt idx="16">
                  <c:v>0.92759964875894563</c:v>
                </c:pt>
                <c:pt idx="17">
                  <c:v>0.92186616833340507</c:v>
                </c:pt>
                <c:pt idx="18">
                  <c:v>0.91574390572570852</c:v>
                </c:pt>
                <c:pt idx="19">
                  <c:v>0.90921678730557609</c:v>
                </c:pt>
                <c:pt idx="20">
                  <c:v>0.9022696736138528</c:v>
                </c:pt>
                <c:pt idx="21">
                  <c:v>0.89488864244858235</c:v>
                </c:pt>
                <c:pt idx="22">
                  <c:v>0.88706129109918697</c:v>
                </c:pt>
                <c:pt idx="23">
                  <c:v>0.87877705323905664</c:v>
                </c:pt>
                <c:pt idx="24">
                  <c:v>0.87002752463208766</c:v>
                </c:pt>
                <c:pt idx="25">
                  <c:v>0.86080679043669239</c:v>
                </c:pt>
                <c:pt idx="26">
                  <c:v>0.85111174557785496</c:v>
                </c:pt>
                <c:pt idx="27">
                  <c:v>0.84094239849564034</c:v>
                </c:pt>
                <c:pt idx="28">
                  <c:v>0.83030214766936183</c:v>
                </c:pt>
                <c:pt idx="29">
                  <c:v>0.81919801976760209</c:v>
                </c:pt>
                <c:pt idx="30">
                  <c:v>0.80764085818782905</c:v>
                </c:pt>
                <c:pt idx="31">
                  <c:v>0.79564545121351571</c:v>
                </c:pt>
                <c:pt idx="32">
                  <c:v>0.78323059009274942</c:v>
                </c:pt>
                <c:pt idx="33">
                  <c:v>0.77041904905433645</c:v>
                </c:pt>
                <c:pt idx="34">
                  <c:v>0.75723748160246196</c:v>
                </c:pt>
                <c:pt idx="35">
                  <c:v>0.74371623029365697</c:v>
                </c:pt>
                <c:pt idx="36">
                  <c:v>0.72988905047158681</c:v>
                </c:pt>
                <c:pt idx="37">
                  <c:v>0.71579275193959191</c:v>
                </c:pt>
                <c:pt idx="38">
                  <c:v>0.70146676607544811</c:v>
                </c:pt>
                <c:pt idx="39">
                  <c:v>0.68695264920592625</c:v>
                </c:pt>
                <c:pt idx="40">
                  <c:v>0.67229353593108621</c:v>
                </c:pt>
                <c:pt idx="41">
                  <c:v>0.65753355831506666</c:v>
                </c:pt>
                <c:pt idx="42">
                  <c:v>0.64271724828227483</c:v>
                </c:pt>
                <c:pt idx="43">
                  <c:v>0.62788894107832627</c:v>
                </c:pt>
                <c:pt idx="44">
                  <c:v>0.61309219724868613</c:v>
                </c:pt>
                <c:pt idx="45">
                  <c:v>0.5983692593032135</c:v>
                </c:pt>
                <c:pt idx="46">
                  <c:v>0.58376055718717834</c:v>
                </c:pt>
                <c:pt idx="47">
                  <c:v>0.56930427403754635</c:v>
                </c:pt>
                <c:pt idx="48">
                  <c:v>0.55503598067067006</c:v>
                </c:pt>
                <c:pt idx="49">
                  <c:v>0.54098834404064633</c:v>
                </c:pt>
                <c:pt idx="50">
                  <c:v>0.52719091173592103</c:v>
                </c:pt>
                <c:pt idx="51">
                  <c:v>0.51366997162984274</c:v>
                </c:pt>
                <c:pt idx="52">
                  <c:v>0.50044848321558022</c:v>
                </c:pt>
                <c:pt idx="53">
                  <c:v>0.48754607503875652</c:v>
                </c:pt>
                <c:pt idx="54">
                  <c:v>0.47497910104704294</c:v>
                </c:pt>
                <c:pt idx="55">
                  <c:v>0.46276074761571806</c:v>
                </c:pt>
                <c:pt idx="56">
                  <c:v>0.45090118245544358</c:v>
                </c:pt>
                <c:pt idx="57">
                  <c:v>0.4394077365087396</c:v>
                </c:pt>
                <c:pt idx="58">
                  <c:v>0.42828511022144805</c:v>
                </c:pt>
                <c:pt idx="59">
                  <c:v>0.41753559615226427</c:v>
                </c:pt>
                <c:pt idx="60">
                  <c:v>0.40715931067298383</c:v>
                </c:pt>
                <c:pt idx="61">
                  <c:v>0.39715442843535154</c:v>
                </c:pt>
                <c:pt idx="62">
                  <c:v>0.38751741426730929</c:v>
                </c:pt>
                <c:pt idx="63">
                  <c:v>0.37824324815400762</c:v>
                </c:pt>
                <c:pt idx="64">
                  <c:v>0.36932563991185058</c:v>
                </c:pt>
                <c:pt idx="65">
                  <c:v>0.36075723104444551</c:v>
                </c:pt>
                <c:pt idx="66">
                  <c:v>0.35252978205637669</c:v>
                </c:pt>
                <c:pt idx="67">
                  <c:v>0.34463434418278754</c:v>
                </c:pt>
                <c:pt idx="68">
                  <c:v>0.33706141506638071</c:v>
                </c:pt>
                <c:pt idx="69">
                  <c:v>0.3298010783811709</c:v>
                </c:pt>
                <c:pt idx="70">
                  <c:v>0.32284312777099289</c:v>
                </c:pt>
                <c:pt idx="71">
                  <c:v>0.31617717574996873</c:v>
                </c:pt>
                <c:pt idx="72">
                  <c:v>0.30979274841297394</c:v>
                </c:pt>
                <c:pt idx="73">
                  <c:v>0.30367936693816189</c:v>
                </c:pt>
                <c:pt idx="74">
                  <c:v>0.29782661694223772</c:v>
                </c:pt>
                <c:pt idx="75">
                  <c:v>0.29222420678305328</c:v>
                </c:pt>
                <c:pt idx="76">
                  <c:v>0.28686201590288707</c:v>
                </c:pt>
                <c:pt idx="77">
                  <c:v>0.28173013427795202</c:v>
                </c:pt>
                <c:pt idx="78">
                  <c:v>0.27681889399249798</c:v>
                </c:pt>
                <c:pt idx="79">
                  <c:v>0.27211889389536875</c:v>
                </c:pt>
                <c:pt idx="80">
                  <c:v>0.26762101822801038</c:v>
                </c:pt>
                <c:pt idx="81">
                  <c:v>0.26331645003960452</c:v>
                </c:pt>
                <c:pt idx="82">
                  <c:v>0.25919668013028091</c:v>
                </c:pt>
                <c:pt idx="83">
                  <c:v>0.25525351218954784</c:v>
                </c:pt>
                <c:pt idx="84">
                  <c:v>0.25147906472583775</c:v>
                </c:pt>
                <c:pt idx="85">
                  <c:v>0.24786577031554616</c:v>
                </c:pt>
                <c:pt idx="86">
                  <c:v>0.24440637263690529</c:v>
                </c:pt>
                <c:pt idx="87">
                  <c:v>0.24109392169589511</c:v>
                </c:pt>
                <c:pt idx="88">
                  <c:v>0.23792176759833372</c:v>
                </c:pt>
                <c:pt idx="89">
                  <c:v>0.23488355317428838</c:v>
                </c:pt>
                <c:pt idx="90">
                  <c:v>0.23197320571788074</c:v>
                </c:pt>
                <c:pt idx="91">
                  <c:v>0.22918492806718119</c:v>
                </c:pt>
                <c:pt idx="92">
                  <c:v>0.22651318921489452</c:v>
                </c:pt>
                <c:pt idx="93">
                  <c:v>0.22395271461062707</c:v>
                </c:pt>
                <c:pt idx="94">
                  <c:v>0.22149847628932295</c:v>
                </c:pt>
                <c:pt idx="95">
                  <c:v>0.21914568293763087</c:v>
                </c:pt>
                <c:pt idx="96">
                  <c:v>0.21688976999017484</c:v>
                </c:pt>
                <c:pt idx="97">
                  <c:v>0.21472638983062203</c:v>
                </c:pt>
                <c:pt idx="98">
                  <c:v>0.21265140215777006</c:v>
                </c:pt>
                <c:pt idx="99">
                  <c:v>0.21066086456433111</c:v>
                </c:pt>
                <c:pt idx="100">
                  <c:v>0.20875102336541726</c:v>
                </c:pt>
                <c:pt idx="101">
                  <c:v>0.20691830470468922</c:v>
                </c:pt>
                <c:pt idx="102">
                  <c:v>0.20515930595851595</c:v>
                </c:pt>
                <c:pt idx="103">
                  <c:v>0.20347078745211297</c:v>
                </c:pt>
                <c:pt idx="104">
                  <c:v>0.20184966449632039</c:v>
                </c:pt>
                <c:pt idx="105">
                  <c:v>0.20029299974928524</c:v>
                </c:pt>
                <c:pt idx="106">
                  <c:v>0.19879799590371949</c:v>
                </c:pt>
                <c:pt idx="107">
                  <c:v>0.1973619886974762</c:v>
                </c:pt>
                <c:pt idx="108">
                  <c:v>0.19598244024284248</c:v>
                </c:pt>
                <c:pt idx="109">
                  <c:v>0.19465693266808146</c:v>
                </c:pt>
                <c:pt idx="110">
                  <c:v>0.19338316206331618</c:v>
                </c:pt>
                <c:pt idx="111">
                  <c:v>0.19215893272174336</c:v>
                </c:pt>
                <c:pt idx="112">
                  <c:v>0.19098215166636309</c:v>
                </c:pt>
                <c:pt idx="113">
                  <c:v>0.18985082345183898</c:v>
                </c:pt>
                <c:pt idx="114">
                  <c:v>0.1887630452307501</c:v>
                </c:pt>
                <c:pt idx="115">
                  <c:v>0.18771700207329234</c:v>
                </c:pt>
                <c:pt idx="116">
                  <c:v>0.18671096252942615</c:v>
                </c:pt>
                <c:pt idx="117">
                  <c:v>0.18574327442252553</c:v>
                </c:pt>
                <c:pt idx="118">
                  <c:v>0.18481236086370789</c:v>
                </c:pt>
                <c:pt idx="119">
                  <c:v>0.18391671647624444</c:v>
                </c:pt>
                <c:pt idx="120">
                  <c:v>0.18305490381970416</c:v>
                </c:pt>
                <c:pt idx="121">
                  <c:v>0.18222555000379156</c:v>
                </c:pt>
                <c:pt idx="122">
                  <c:v>0.18142734348217351</c:v>
                </c:pt>
                <c:pt idx="123">
                  <c:v>0.18065903101694047</c:v>
                </c:pt>
                <c:pt idx="124">
                  <c:v>0.17991941480472365</c:v>
                </c:pt>
                <c:pt idx="125">
                  <c:v>0.17920734975586083</c:v>
                </c:pt>
                <c:pt idx="126">
                  <c:v>0.17852174091838771</c:v>
                </c:pt>
                <c:pt idx="127">
                  <c:v>0.177861541039008</c:v>
                </c:pt>
                <c:pt idx="128">
                  <c:v>0.17722574825357026</c:v>
                </c:pt>
                <c:pt idx="129">
                  <c:v>0.17661340389994867</c:v>
                </c:pt>
                <c:pt idx="130">
                  <c:v>0.17602359044658031</c:v>
                </c:pt>
                <c:pt idx="131">
                  <c:v>0.17545542953026125</c:v>
                </c:pt>
                <c:pt idx="132">
                  <c:v>0.17490808009713979</c:v>
                </c:pt>
                <c:pt idx="133">
                  <c:v>0.17438073664116727</c:v>
                </c:pt>
                <c:pt idx="134">
                  <c:v>0.17387262753458085</c:v>
                </c:pt>
                <c:pt idx="135">
                  <c:v>0.17338301344528609</c:v>
                </c:pt>
                <c:pt idx="136">
                  <c:v>0.17291118583629461</c:v>
                </c:pt>
                <c:pt idx="137">
                  <c:v>0.17245646554264046</c:v>
                </c:pt>
                <c:pt idx="138">
                  <c:v>0.17201820142146027</c:v>
                </c:pt>
                <c:pt idx="139">
                  <c:v>0.17159576907116106</c:v>
                </c:pt>
                <c:pt idx="140">
                  <c:v>0.17118856961583837</c:v>
                </c:pt>
                <c:pt idx="141">
                  <c:v>0.17079602855132112</c:v>
                </c:pt>
                <c:pt idx="142">
                  <c:v>0.17041759464943376</c:v>
                </c:pt>
                <c:pt idx="143">
                  <c:v>0.17005273891725747</c:v>
                </c:pt>
                <c:pt idx="144">
                  <c:v>0.16970095360836304</c:v>
                </c:pt>
                <c:pt idx="145">
                  <c:v>0.16936175128315767</c:v>
                </c:pt>
                <c:pt idx="146">
                  <c:v>0.16903466391566113</c:v>
                </c:pt>
                <c:pt idx="147">
                  <c:v>0.16871924204417454</c:v>
                </c:pt>
                <c:pt idx="148">
                  <c:v>0.16841505396345854</c:v>
                </c:pt>
                <c:pt idx="149">
                  <c:v>0.16812168495617172</c:v>
                </c:pt>
                <c:pt idx="150">
                  <c:v>0.16783873656145318</c:v>
                </c:pt>
                <c:pt idx="151">
                  <c:v>0.16756582587865443</c:v>
                </c:pt>
                <c:pt idx="152">
                  <c:v>0.16730258490434149</c:v>
                </c:pt>
                <c:pt idx="153">
                  <c:v>0.16704865990079718</c:v>
                </c:pt>
                <c:pt idx="154">
                  <c:v>0.1668037107943541</c:v>
                </c:pt>
                <c:pt idx="155">
                  <c:v>0.16656741060198721</c:v>
                </c:pt>
                <c:pt idx="156">
                  <c:v>0.16633944488468236</c:v>
                </c:pt>
                <c:pt idx="157">
                  <c:v>0.16611951122618562</c:v>
                </c:pt>
                <c:pt idx="158">
                  <c:v>0.16590731873581283</c:v>
                </c:pt>
                <c:pt idx="159">
                  <c:v>0.16570258757407993</c:v>
                </c:pt>
                <c:pt idx="160">
                  <c:v>0.16550504849997869</c:v>
                </c:pt>
                <c:pt idx="161">
                  <c:v>0.16531444243879556</c:v>
                </c:pt>
                <c:pt idx="162">
                  <c:v>0.16513052006942575</c:v>
                </c:pt>
                <c:pt idx="163">
                  <c:v>0.16495304143020256</c:v>
                </c:pt>
                <c:pt idx="164">
                  <c:v>0.16478177554230641</c:v>
                </c:pt>
                <c:pt idx="165">
                  <c:v>0.16461650004987946</c:v>
                </c:pt>
                <c:pt idx="166">
                  <c:v>0.16445700087601414</c:v>
                </c:pt>
                <c:pt idx="167">
                  <c:v>0.16430307189383239</c:v>
                </c:pt>
                <c:pt idx="168">
                  <c:v>0.16415451461191394</c:v>
                </c:pt>
                <c:pt idx="169">
                  <c:v>0.16401113787337426</c:v>
                </c:pt>
                <c:pt idx="170">
                  <c:v>0.16387275756792896</c:v>
                </c:pt>
                <c:pt idx="171">
                  <c:v>0.16373919635631901</c:v>
                </c:pt>
                <c:pt idx="172">
                  <c:v>0.16361028340650316</c:v>
                </c:pt>
                <c:pt idx="173">
                  <c:v>0.16348585414105704</c:v>
                </c:pt>
                <c:pt idx="174">
                  <c:v>0.16336574999524808</c:v>
                </c:pt>
                <c:pt idx="175">
                  <c:v>0.16324981818528284</c:v>
                </c:pt>
                <c:pt idx="176">
                  <c:v>0.16313791148625034</c:v>
                </c:pt>
                <c:pt idx="177">
                  <c:v>0.16302988801931026</c:v>
                </c:pt>
                <c:pt idx="178">
                  <c:v>0.16292561104769762</c:v>
                </c:pt>
                <c:pt idx="179">
                  <c:v>0.16282494878113984</c:v>
                </c:pt>
                <c:pt idx="180">
                  <c:v>0.1627277741882977</c:v>
                </c:pt>
                <c:pt idx="181">
                  <c:v>0.16263396481687026</c:v>
                </c:pt>
                <c:pt idx="182">
                  <c:v>0.16254340262101266</c:v>
                </c:pt>
                <c:pt idx="183">
                  <c:v>0.16245597379574056</c:v>
                </c:pt>
                <c:pt idx="184">
                  <c:v>0.16237156861800894</c:v>
                </c:pt>
                <c:pt idx="185">
                  <c:v>0.16229008129416603</c:v>
                </c:pt>
                <c:pt idx="186">
                  <c:v>0.16221140981350449</c:v>
                </c:pt>
                <c:pt idx="187">
                  <c:v>0.1621354558076383</c:v>
                </c:pt>
                <c:pt idx="188">
                  <c:v>0.16206212441545287</c:v>
                </c:pt>
                <c:pt idx="189">
                  <c:v>0.16199132415338463</c:v>
                </c:pt>
                <c:pt idx="190">
                  <c:v>0.16192296679080154</c:v>
                </c:pt>
                <c:pt idx="191">
                  <c:v>0.1618569672302628</c:v>
                </c:pt>
                <c:pt idx="192">
                  <c:v>0.16179324339245074</c:v>
                </c:pt>
                <c:pt idx="193">
                  <c:v>0.16173171610557532</c:v>
                </c:pt>
                <c:pt idx="194">
                  <c:v>0.16167230899906207</c:v>
                </c:pt>
                <c:pt idx="195">
                  <c:v>0.16161494840134327</c:v>
                </c:pt>
                <c:pt idx="196">
                  <c:v>0.16155956324157947</c:v>
                </c:pt>
                <c:pt idx="197">
                  <c:v>0.16150608495514909</c:v>
                </c:pt>
                <c:pt idx="198">
                  <c:v>0.16145444739274761</c:v>
                </c:pt>
                <c:pt idx="199">
                  <c:v>0.16140458673294936</c:v>
                </c:pt>
                <c:pt idx="200">
                  <c:v>0.16135644139808775</c:v>
                </c:pt>
              </c:numCache>
            </c:numRef>
          </c:yVal>
        </c:ser>
        <c:ser>
          <c:idx val="1"/>
          <c:order val="1"/>
          <c:tx>
            <c:strRef>
              <c:f>Sheet1!$E$26</c:f>
              <c:strCache>
                <c:ptCount val="1"/>
                <c:pt idx="0">
                  <c:v>RB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Sheet1!$A$27:$A$227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Sheet1!$E$27:$E$227</c:f>
              <c:numCache>
                <c:formatCode>0.000</c:formatCode>
                <c:ptCount val="201"/>
                <c:pt idx="0">
                  <c:v>1.9800000000000019E-2</c:v>
                </c:pt>
                <c:pt idx="1">
                  <c:v>2.1512664352074141E-2</c:v>
                </c:pt>
                <c:pt idx="2">
                  <c:v>2.3366966432033585E-2</c:v>
                </c:pt>
                <c:pt idx="3">
                  <c:v>2.5373454210067353E-2</c:v>
                </c:pt>
                <c:pt idx="4">
                  <c:v>2.7543253389386246E-2</c:v>
                </c:pt>
                <c:pt idx="5">
                  <c:v>2.9888060863672787E-2</c:v>
                </c:pt>
                <c:pt idx="6">
                  <c:v>3.2420129519811165E-2</c:v>
                </c:pt>
                <c:pt idx="7">
                  <c:v>3.515224280974541E-2</c:v>
                </c:pt>
                <c:pt idx="8">
                  <c:v>3.8097677383241164E-2</c:v>
                </c:pt>
                <c:pt idx="9">
                  <c:v>4.1270151960709586E-2</c:v>
                </c:pt>
                <c:pt idx="10">
                  <c:v>4.468376054301456E-2</c:v>
                </c:pt>
                <c:pt idx="11">
                  <c:v>4.8352888016476754E-2</c:v>
                </c:pt>
                <c:pt idx="12">
                  <c:v>5.229210623148501E-2</c:v>
                </c:pt>
                <c:pt idx="13">
                  <c:v>5.6516048729651838E-2</c:v>
                </c:pt>
                <c:pt idx="14">
                  <c:v>6.1039262486371038E-2</c:v>
                </c:pt>
                <c:pt idx="15">
                  <c:v>6.587603534292362E-2</c:v>
                </c:pt>
                <c:pt idx="16">
                  <c:v>7.1040198244715538E-2</c:v>
                </c:pt>
                <c:pt idx="17">
                  <c:v>7.6544901997862499E-2</c:v>
                </c:pt>
                <c:pt idx="18">
                  <c:v>8.2402369019456981E-2</c:v>
                </c:pt>
                <c:pt idx="19">
                  <c:v>8.86236214955365E-2</c:v>
                </c:pt>
                <c:pt idx="20">
                  <c:v>9.5218188473998475E-2</c:v>
                </c:pt>
                <c:pt idx="21">
                  <c:v>0.10219379569427245</c:v>
                </c:pt>
                <c:pt idx="22">
                  <c:v>0.10955604336298959</c:v>
                </c:pt>
                <c:pt idx="23">
                  <c:v>0.1173080785787585</c:v>
                </c:pt>
                <c:pt idx="24">
                  <c:v>0.12545027062326713</c:v>
                </c:pt>
                <c:pt idx="25">
                  <c:v>0.13397989878393798</c:v>
                </c:pt>
                <c:pt idx="26">
                  <c:v>0.14289086365035986</c:v>
                </c:pt>
                <c:pt idx="27">
                  <c:v>0.15217343381344545</c:v>
                </c:pt>
                <c:pt idx="28">
                  <c:v>0.16181404046605152</c:v>
                </c:pt>
                <c:pt idx="29">
                  <c:v>0.17179513243266495</c:v>
                </c:pt>
                <c:pt idx="30">
                  <c:v>0.18209510353476788</c:v>
                </c:pt>
                <c:pt idx="31">
                  <c:v>0.19268830284809246</c:v>
                </c:pt>
                <c:pt idx="32">
                  <c:v>0.20354513629221299</c:v>
                </c:pt>
                <c:pt idx="33">
                  <c:v>0.21463226513228648</c:v>
                </c:pt>
                <c:pt idx="34">
                  <c:v>0.22591290345292203</c:v>
                </c:pt>
                <c:pt idx="35">
                  <c:v>0.23734721263898778</c:v>
                </c:pt>
                <c:pt idx="36">
                  <c:v>0.2488927865850093</c:v>
                </c:pt>
                <c:pt idx="37">
                  <c:v>0.26050521702155088</c:v>
                </c:pt>
                <c:pt idx="38">
                  <c:v>0.27213872429113328</c:v>
                </c:pt>
                <c:pt idx="39">
                  <c:v>0.28374683542796642</c:v>
                </c:pt>
                <c:pt idx="40">
                  <c:v>0.29528308876773074</c:v>
                </c:pt>
                <c:pt idx="41">
                  <c:v>0.30670174275158096</c:v>
                </c:pt>
                <c:pt idx="42">
                  <c:v>0.31795846622688639</c:v>
                </c:pt>
                <c:pt idx="43">
                  <c:v>0.32901098842305493</c:v>
                </c:pt>
                <c:pt idx="44">
                  <c:v>0.33981968882895958</c:v>
                </c:pt>
                <c:pt idx="45">
                  <c:v>0.35034811025856799</c:v>
                </c:pt>
                <c:pt idx="46">
                  <c:v>0.36056338222545947</c:v>
                </c:pt>
                <c:pt idx="47">
                  <c:v>0.37043654606563081</c:v>
                </c:pt>
                <c:pt idx="48">
                  <c:v>0.37994277774102225</c:v>
                </c:pt>
                <c:pt idx="49">
                  <c:v>0.38906150862285327</c:v>
                </c:pt>
                <c:pt idx="50">
                  <c:v>0.3977764485301063</c:v>
                </c:pt>
                <c:pt idx="51">
                  <c:v>0.40607551867707337</c:v>
                </c:pt>
                <c:pt idx="52">
                  <c:v>0.41395070482618024</c:v>
                </c:pt>
                <c:pt idx="53">
                  <c:v>0.42139784278137821</c:v>
                </c:pt>
                <c:pt idx="54">
                  <c:v>0.42841634939334339</c:v>
                </c:pt>
                <c:pt idx="55">
                  <c:v>0.43500891253711976</c:v>
                </c:pt>
                <c:pt idx="56">
                  <c:v>0.44118115316436218</c:v>
                </c:pt>
                <c:pt idx="57">
                  <c:v>0.44694127165137532</c:v>
                </c:pt>
                <c:pt idx="58">
                  <c:v>0.45229968939757081</c:v>
                </c:pt>
                <c:pt idx="59">
                  <c:v>0.45726869511249979</c:v>
                </c:pt>
                <c:pt idx="60">
                  <c:v>0.46186210358758761</c:v>
                </c:pt>
                <c:pt idx="61">
                  <c:v>0.46609493308766015</c:v>
                </c:pt>
                <c:pt idx="62">
                  <c:v>0.4699831059021658</c:v>
                </c:pt>
                <c:pt idx="63">
                  <c:v>0.47354317512923511</c:v>
                </c:pt>
                <c:pt idx="64">
                  <c:v>0.47679207946845537</c:v>
                </c:pt>
                <c:pt idx="65">
                  <c:v>0.47974692669282698</c:v>
                </c:pt>
                <c:pt idx="66">
                  <c:v>0.48242480556354117</c:v>
                </c:pt>
                <c:pt idx="67">
                  <c:v>0.48484262523767541</c:v>
                </c:pt>
                <c:pt idx="68">
                  <c:v>0.48701698068483495</c:v>
                </c:pt>
                <c:pt idx="69">
                  <c:v>0.48896404225479939</c:v>
                </c:pt>
                <c:pt idx="70">
                  <c:v>0.49069946730214226</c:v>
                </c:pt>
                <c:pt idx="71">
                  <c:v>0.49223833165244507</c:v>
                </c:pt>
                <c:pt idx="72">
                  <c:v>0.49359507866569069</c:v>
                </c:pt>
                <c:pt idx="73">
                  <c:v>0.49478348369482422</c:v>
                </c:pt>
                <c:pt idx="74">
                  <c:v>0.4958166318328292</c:v>
                </c:pt>
                <c:pt idx="75">
                  <c:v>0.49670690697401493</c:v>
                </c:pt>
                <c:pt idx="76">
                  <c:v>0.49746599037121969</c:v>
                </c:pt>
                <c:pt idx="77">
                  <c:v>0.49810486703955631</c:v>
                </c:pt>
                <c:pt idx="78">
                  <c:v>0.49863383853070165</c:v>
                </c:pt>
                <c:pt idx="79">
                  <c:v>0.4990625407731305</c:v>
                </c:pt>
                <c:pt idx="80">
                  <c:v>0.49939996583851276</c:v>
                </c:pt>
                <c:pt idx="81">
                  <c:v>0.49965448664948781</c:v>
                </c:pt>
                <c:pt idx="82">
                  <c:v>0.4998338837872115</c:v>
                </c:pt>
                <c:pt idx="83">
                  <c:v>0.49994537368733061</c:v>
                </c:pt>
                <c:pt idx="84">
                  <c:v>0.49999563763001365</c:v>
                </c:pt>
                <c:pt idx="85">
                  <c:v>0.49999085103346413</c:v>
                </c:pt>
                <c:pt idx="86">
                  <c:v>0.49993671265151296</c:v>
                </c:pt>
                <c:pt idx="87">
                  <c:v>0.49983847335515957</c:v>
                </c:pt>
                <c:pt idx="88">
                  <c:v>0.49970096424625121</c:v>
                </c:pt>
                <c:pt idx="89">
                  <c:v>0.4995286239098175</c:v>
                </c:pt>
                <c:pt idx="90">
                  <c:v>0.49932552466095831</c:v>
                </c:pt>
                <c:pt idx="91">
                  <c:v>0.49909539768361544</c:v>
                </c:pt>
                <c:pt idx="92">
                  <c:v>0.49884165699296756</c:v>
                </c:pt>
                <c:pt idx="93">
                  <c:v>0.49856742218152561</c:v>
                </c:pt>
                <c:pt idx="94">
                  <c:v>0.49827553993204654</c:v>
                </c:pt>
                <c:pt idx="95">
                  <c:v>0.49796860429890061</c:v>
                </c:pt>
                <c:pt idx="96">
                  <c:v>0.49764897577418721</c:v>
                </c:pt>
                <c:pt idx="97">
                  <c:v>0.49731879916629418</c:v>
                </c:pt>
                <c:pt idx="98">
                  <c:v>0.49698002032724808</c:v>
                </c:pt>
                <c:pt idx="99">
                  <c:v>0.49663440177157014</c:v>
                </c:pt>
                <c:pt idx="100">
                  <c:v>0.49628353723384433</c:v>
                </c:pt>
                <c:pt idx="101">
                  <c:v>0.49592886521512974</c:v>
                </c:pt>
                <c:pt idx="102">
                  <c:v>0.49557168157002385</c:v>
                </c:pt>
                <c:pt idx="103">
                  <c:v>0.49521315118684317</c:v>
                </c:pt>
                <c:pt idx="104">
                  <c:v>0.49485431881325492</c:v>
                </c:pt>
                <c:pt idx="105">
                  <c:v>0.49449611907890445</c:v>
                </c:pt>
                <c:pt idx="106">
                  <c:v>0.49413938576534649</c:v>
                </c:pt>
                <c:pt idx="107">
                  <c:v>0.49378486037195735</c:v>
                </c:pt>
                <c:pt idx="108">
                  <c:v>0.49343320002464103</c:v>
                </c:pt>
                <c:pt idx="109">
                  <c:v>0.49308498477206658</c:v>
                </c:pt>
                <c:pt idx="110">
                  <c:v>0.4927407243120171</c:v>
                </c:pt>
                <c:pt idx="111">
                  <c:v>0.49240086418818563</c:v>
                </c:pt>
                <c:pt idx="112">
                  <c:v>0.49206579149550822</c:v>
                </c:pt>
                <c:pt idx="113">
                  <c:v>0.49173584012987631</c:v>
                </c:pt>
                <c:pt idx="114">
                  <c:v>0.49141129561588581</c:v>
                </c:pt>
                <c:pt idx="115">
                  <c:v>0.49109239954413364</c:v>
                </c:pt>
                <c:pt idx="116">
                  <c:v>0.49077935364750602</c:v>
                </c:pt>
                <c:pt idx="117">
                  <c:v>0.49047232354394088</c:v>
                </c:pt>
                <c:pt idx="118">
                  <c:v>0.49017144217123276</c:v>
                </c:pt>
                <c:pt idx="119">
                  <c:v>0.4898768129376822</c:v>
                </c:pt>
                <c:pt idx="120">
                  <c:v>0.48958851261067654</c:v>
                </c:pt>
                <c:pt idx="121">
                  <c:v>0.48930659396370191</c:v>
                </c:pt>
                <c:pt idx="122">
                  <c:v>0.48903108820078278</c:v>
                </c:pt>
                <c:pt idx="123">
                  <c:v>0.48876200717593299</c:v>
                </c:pt>
                <c:pt idx="124">
                  <c:v>0.4884993454238909</c:v>
                </c:pt>
                <c:pt idx="125">
                  <c:v>0.48824308201718131</c:v>
                </c:pt>
                <c:pt idx="126">
                  <c:v>0.48799318226339888</c:v>
                </c:pt>
                <c:pt idx="127">
                  <c:v>0.48774959925554817</c:v>
                </c:pt>
                <c:pt idx="128">
                  <c:v>0.48751227528727659</c:v>
                </c:pt>
                <c:pt idx="129">
                  <c:v>0.48728114314393212</c:v>
                </c:pt>
                <c:pt idx="130">
                  <c:v>0.48705612727951086</c:v>
                </c:pt>
                <c:pt idx="131">
                  <c:v>0.4868371448887826</c:v>
                </c:pt>
                <c:pt idx="132">
                  <c:v>0.48662410688314856</c:v>
                </c:pt>
                <c:pt idx="133">
                  <c:v>0.48641691877810972</c:v>
                </c:pt>
                <c:pt idx="134">
                  <c:v>0.48621548149960714</c:v>
                </c:pt>
                <c:pt idx="135">
                  <c:v>0.48601969211591034</c:v>
                </c:pt>
                <c:pt idx="136">
                  <c:v>0.48582944450120985</c:v>
                </c:pt>
                <c:pt idx="137">
                  <c:v>0.48564462993656776</c:v>
                </c:pt>
                <c:pt idx="138">
                  <c:v>0.48546513765344362</c:v>
                </c:pt>
                <c:pt idx="139">
                  <c:v>0.48529085532457827</c:v>
                </c:pt>
                <c:pt idx="140">
                  <c:v>0.48512166950665203</c:v>
                </c:pt>
                <c:pt idx="141">
                  <c:v>0.48495746603876294</c:v>
                </c:pt>
                <c:pt idx="142">
                  <c:v>0.48479813040046199</c:v>
                </c:pt>
                <c:pt idx="143">
                  <c:v>0.48464354803276655</c:v>
                </c:pt>
                <c:pt idx="144">
                  <c:v>0.48449360462531105</c:v>
                </c:pt>
                <c:pt idx="145">
                  <c:v>0.4843481863725223</c:v>
                </c:pt>
                <c:pt idx="146">
                  <c:v>0.4842071802014955</c:v>
                </c:pt>
                <c:pt idx="147">
                  <c:v>0.48407047397400715</c:v>
                </c:pt>
                <c:pt idx="148">
                  <c:v>0.48393795666492251</c:v>
                </c:pt>
                <c:pt idx="149">
                  <c:v>0.48380951851905946</c:v>
                </c:pt>
                <c:pt idx="150">
                  <c:v>0.48368505118841015</c:v>
                </c:pt>
                <c:pt idx="151">
                  <c:v>0.48356444785146407</c:v>
                </c:pt>
                <c:pt idx="152">
                  <c:v>0.48344760331623349</c:v>
                </c:pt>
                <c:pt idx="153">
                  <c:v>0.4833344141084544</c:v>
                </c:pt>
                <c:pt idx="154">
                  <c:v>0.48322477854631102</c:v>
                </c:pt>
                <c:pt idx="155">
                  <c:v>0.48311859680292674</c:v>
                </c:pt>
                <c:pt idx="156">
                  <c:v>0.48301577095775411</c:v>
                </c:pt>
                <c:pt idx="157">
                  <c:v>0.48291620503791644</c:v>
                </c:pt>
                <c:pt idx="158">
                  <c:v>0.48281980505044886</c:v>
                </c:pt>
                <c:pt idx="159">
                  <c:v>0.48272647900632615</c:v>
                </c:pt>
                <c:pt idx="160">
                  <c:v>0.48263613693707402</c:v>
                </c:pt>
                <c:pt idx="161">
                  <c:v>0.48254869090471147</c:v>
                </c:pt>
                <c:pt idx="162">
                  <c:v>0.48246405500568929</c:v>
                </c:pt>
                <c:pt idx="163">
                  <c:v>0.482382145369458</c:v>
                </c:pt>
                <c:pt idx="164">
                  <c:v>0.48230288015221678</c:v>
                </c:pt>
                <c:pt idx="165">
                  <c:v>0.48222617952637492</c:v>
                </c:pt>
                <c:pt idx="166">
                  <c:v>0.48215196566619384</c:v>
                </c:pt>
                <c:pt idx="167">
                  <c:v>0.48208016273004711</c:v>
                </c:pt>
                <c:pt idx="168">
                  <c:v>0.48201069683969056</c:v>
                </c:pt>
                <c:pt idx="169">
                  <c:v>0.4819434960569105</c:v>
                </c:pt>
                <c:pt idx="170">
                  <c:v>0.48187849035787483</c:v>
                </c:pt>
                <c:pt idx="171">
                  <c:v>0.48181561160549352</c:v>
                </c:pt>
                <c:pt idx="172">
                  <c:v>0.48175479352005895</c:v>
                </c:pt>
                <c:pt idx="173">
                  <c:v>0.48169597164841726</c:v>
                </c:pt>
                <c:pt idx="174">
                  <c:v>0.48163908333190092</c:v>
                </c:pt>
                <c:pt idx="175">
                  <c:v>0.48158406767322409</c:v>
                </c:pt>
                <c:pt idx="176">
                  <c:v>0.48153086550253371</c:v>
                </c:pt>
                <c:pt idx="177">
                  <c:v>0.48147941934278099</c:v>
                </c:pt>
                <c:pt idx="178">
                  <c:v>0.48142967337457077</c:v>
                </c:pt>
                <c:pt idx="179">
                  <c:v>0.48138157340063109</c:v>
                </c:pt>
                <c:pt idx="180">
                  <c:v>0.48133506681001587</c:v>
                </c:pt>
                <c:pt idx="181">
                  <c:v>0.48129010254217242</c:v>
                </c:pt>
                <c:pt idx="182">
                  <c:v>0.48124663105095816</c:v>
                </c:pt>
                <c:pt idx="183">
                  <c:v>0.48120460426870865</c:v>
                </c:pt>
                <c:pt idx="184">
                  <c:v>0.48116397557043694</c:v>
                </c:pt>
                <c:pt idx="185">
                  <c:v>0.48112469973822986</c:v>
                </c:pt>
                <c:pt idx="186">
                  <c:v>0.48108673292591875</c:v>
                </c:pt>
                <c:pt idx="187">
                  <c:v>0.4810500326240702</c:v>
                </c:pt>
                <c:pt idx="188">
                  <c:v>0.48101455762535472</c:v>
                </c:pt>
                <c:pt idx="189">
                  <c:v>0.48098026799033483</c:v>
                </c:pt>
                <c:pt idx="190">
                  <c:v>0.48094712501371439</c:v>
                </c:pt>
                <c:pt idx="191">
                  <c:v>0.48091509119107928</c:v>
                </c:pt>
                <c:pt idx="192">
                  <c:v>0.48088413018616155</c:v>
                </c:pt>
                <c:pt idx="193">
                  <c:v>0.48085420679865071</c:v>
                </c:pt>
                <c:pt idx="194">
                  <c:v>0.48082528693257404</c:v>
                </c:pt>
                <c:pt idx="195">
                  <c:v>0.48079733756526272</c:v>
                </c:pt>
                <c:pt idx="196">
                  <c:v>0.48077032671691738</c:v>
                </c:pt>
                <c:pt idx="197">
                  <c:v>0.48074422342078854</c:v>
                </c:pt>
                <c:pt idx="198">
                  <c:v>0.48071899769397225</c:v>
                </c:pt>
                <c:pt idx="199">
                  <c:v>0.48069462050883899</c:v>
                </c:pt>
                <c:pt idx="200">
                  <c:v>0.480671063765088</c:v>
                </c:pt>
              </c:numCache>
            </c:numRef>
          </c:yVal>
        </c:ser>
        <c:ser>
          <c:idx val="2"/>
          <c:order val="2"/>
          <c:tx>
            <c:strRef>
              <c:f>Sheet1!$F$26</c:f>
              <c:strCache>
                <c:ptCount val="1"/>
                <c:pt idx="0">
                  <c:v>BB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Sheet1!$A$27:$A$227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Sheet1!$F$27:$F$227</c:f>
              <c:numCache>
                <c:formatCode>0.000</c:formatCode>
                <c:ptCount val="201"/>
                <c:pt idx="0">
                  <c:v>1.0000000000000018E-4</c:v>
                </c:pt>
                <c:pt idx="1">
                  <c:v>1.1825668284982706E-4</c:v>
                </c:pt>
                <c:pt idx="2">
                  <c:v>1.3978978444341119E-4</c:v>
                </c:pt>
                <c:pt idx="3">
                  <c:v>1.6517129241843206E-4</c:v>
                </c:pt>
                <c:pt idx="4">
                  <c:v>1.9506857680694233E-4</c:v>
                </c:pt>
                <c:pt idx="5">
                  <c:v>2.3025906163157231E-4</c:v>
                </c:pt>
                <c:pt idx="6">
                  <c:v>2.7164681648740677E-4</c:v>
                </c:pt>
                <c:pt idx="7">
                  <c:v>3.2028122716811776E-4</c:v>
                </c:pt>
                <c:pt idx="8">
                  <c:v>3.7737789070335756E-4</c:v>
                </c:pt>
                <c:pt idx="9">
                  <c:v>4.4434185633370111E-4</c:v>
                </c:pt>
                <c:pt idx="10">
                  <c:v>5.2279329741329508E-4</c:v>
                </c:pt>
                <c:pt idx="11">
                  <c:v>6.1459564719738868E-4</c:v>
                </c:pt>
                <c:pt idx="12">
                  <c:v>7.2188616097751401E-4</c:v>
                </c:pt>
                <c:pt idx="13">
                  <c:v>8.4710877509236969E-4</c:v>
                </c:pt>
                <c:pt idx="14">
                  <c:v>9.9304901719283979E-4</c:v>
                </c:pt>
                <c:pt idx="15">
                  <c:v>1.1628705795049207E-3</c:v>
                </c:pt>
                <c:pt idx="16">
                  <c:v>1.3601529963386089E-3</c:v>
                </c:pt>
                <c:pt idx="17">
                  <c:v>1.5889296687323887E-3</c:v>
                </c:pt>
                <c:pt idx="18">
                  <c:v>1.8537252548346767E-3</c:v>
                </c:pt>
                <c:pt idx="19">
                  <c:v>2.1595911988876535E-3</c:v>
                </c:pt>
                <c:pt idx="20">
                  <c:v>2.5121379121487895E-3</c:v>
                </c:pt>
                <c:pt idx="21">
                  <c:v>2.9175618571454704E-3</c:v>
                </c:pt>
                <c:pt idx="22">
                  <c:v>3.3826655378233583E-3</c:v>
                </c:pt>
                <c:pt idx="23">
                  <c:v>3.9148681821851916E-3</c:v>
                </c:pt>
                <c:pt idx="24">
                  <c:v>4.522204744644734E-3</c:v>
                </c:pt>
                <c:pt idx="25">
                  <c:v>5.2133107793700751E-3</c:v>
                </c:pt>
                <c:pt idx="26">
                  <c:v>5.9973907717849797E-3</c:v>
                </c:pt>
                <c:pt idx="27">
                  <c:v>6.8841676909144178E-3</c:v>
                </c:pt>
                <c:pt idx="28">
                  <c:v>7.8838118645863479E-3</c:v>
                </c:pt>
                <c:pt idx="29">
                  <c:v>9.0068477997327125E-3</c:v>
                </c:pt>
                <c:pt idx="30">
                  <c:v>1.0264038277402968E-2</c:v>
                </c:pt>
                <c:pt idx="31">
                  <c:v>1.1666245938391752E-2</c:v>
                </c:pt>
                <c:pt idx="32">
                  <c:v>1.3224273615037618E-2</c:v>
                </c:pt>
                <c:pt idx="33">
                  <c:v>1.4948685813377093E-2</c:v>
                </c:pt>
                <c:pt idx="34">
                  <c:v>1.6849614944616124E-2</c:v>
                </c:pt>
                <c:pt idx="35">
                  <c:v>1.893655706735534E-2</c:v>
                </c:pt>
                <c:pt idx="36">
                  <c:v>2.121816294340426E-2</c:v>
                </c:pt>
                <c:pt idx="37">
                  <c:v>2.3702031038857357E-2</c:v>
                </c:pt>
                <c:pt idx="38">
                  <c:v>2.639450963341854E-2</c:v>
                </c:pt>
                <c:pt idx="39">
                  <c:v>2.9300515366107307E-2</c:v>
                </c:pt>
                <c:pt idx="40">
                  <c:v>3.2423375301182882E-2</c:v>
                </c:pt>
                <c:pt idx="41">
                  <c:v>3.5764698933352344E-2</c:v>
                </c:pt>
                <c:pt idx="42">
                  <c:v>3.9324285490838815E-2</c:v>
                </c:pt>
                <c:pt idx="43">
                  <c:v>4.3100070498618685E-2</c:v>
                </c:pt>
                <c:pt idx="44">
                  <c:v>4.708811392235443E-2</c:v>
                </c:pt>
                <c:pt idx="45">
                  <c:v>5.1282630438218825E-2</c:v>
                </c:pt>
                <c:pt idx="46">
                  <c:v>5.5676060587362255E-2</c:v>
                </c:pt>
                <c:pt idx="47">
                  <c:v>6.0259179896822702E-2</c:v>
                </c:pt>
                <c:pt idx="48">
                  <c:v>6.5021241588307757E-2</c:v>
                </c:pt>
                <c:pt idx="49">
                  <c:v>6.9950147336500484E-2</c:v>
                </c:pt>
                <c:pt idx="50">
                  <c:v>7.5032639733972922E-2</c:v>
                </c:pt>
                <c:pt idx="51">
                  <c:v>8.0254509693084286E-2</c:v>
                </c:pt>
                <c:pt idx="52">
                  <c:v>8.5600811958239084E-2</c:v>
                </c:pt>
                <c:pt idx="53">
                  <c:v>9.10560821798653E-2</c:v>
                </c:pt>
                <c:pt idx="54">
                  <c:v>9.6604549559613687E-2</c:v>
                </c:pt>
                <c:pt idx="55">
                  <c:v>0.10223033984716255</c:v>
                </c:pt>
                <c:pt idx="56">
                  <c:v>0.10791766438019382</c:v>
                </c:pt>
                <c:pt idx="57">
                  <c:v>0.11365099183988503</c:v>
                </c:pt>
                <c:pt idx="58">
                  <c:v>0.11941520038098101</c:v>
                </c:pt>
                <c:pt idx="59">
                  <c:v>0.12519570873523617</c:v>
                </c:pt>
                <c:pt idx="60">
                  <c:v>0.13097858573942814</c:v>
                </c:pt>
                <c:pt idx="61">
                  <c:v>0.1367506384769881</c:v>
                </c:pt>
                <c:pt idx="62">
                  <c:v>0.14249947983052488</c:v>
                </c:pt>
                <c:pt idx="63">
                  <c:v>0.14821357671675697</c:v>
                </c:pt>
                <c:pt idx="64">
                  <c:v>0.15388228061969406</c:v>
                </c:pt>
                <c:pt idx="65">
                  <c:v>0.15949584226272739</c:v>
                </c:pt>
                <c:pt idx="66">
                  <c:v>0.165045412380082</c:v>
                </c:pt>
                <c:pt idx="67">
                  <c:v>0.17052303057953724</c:v>
                </c:pt>
                <c:pt idx="68">
                  <c:v>0.17592160424878481</c:v>
                </c:pt>
                <c:pt idx="69">
                  <c:v>0.18123487936402938</c:v>
                </c:pt>
                <c:pt idx="70">
                  <c:v>0.18645740492686474</c:v>
                </c:pt>
                <c:pt idx="71">
                  <c:v>0.19158449259758631</c:v>
                </c:pt>
                <c:pt idx="72">
                  <c:v>0.19661217292133526</c:v>
                </c:pt>
                <c:pt idx="73">
                  <c:v>0.201537149367014</c:v>
                </c:pt>
                <c:pt idx="74">
                  <c:v>0.20635675122493322</c:v>
                </c:pt>
                <c:pt idx="75">
                  <c:v>0.21106888624293155</c:v>
                </c:pt>
                <c:pt idx="76">
                  <c:v>0.21567199372589349</c:v>
                </c:pt>
                <c:pt idx="77">
                  <c:v>0.2201649986824917</c:v>
                </c:pt>
                <c:pt idx="78">
                  <c:v>0.22454726747680023</c:v>
                </c:pt>
                <c:pt idx="79">
                  <c:v>0.22881856533150066</c:v>
                </c:pt>
                <c:pt idx="80">
                  <c:v>0.23297901593347686</c:v>
                </c:pt>
                <c:pt idx="81">
                  <c:v>0.23702906331090734</c:v>
                </c:pt>
                <c:pt idx="82">
                  <c:v>0.24096943608250768</c:v>
                </c:pt>
                <c:pt idx="83">
                  <c:v>0.24480111412312178</c:v>
                </c:pt>
                <c:pt idx="84">
                  <c:v>0.24852529764414874</c:v>
                </c:pt>
                <c:pt idx="85">
                  <c:v>0.25214337865098946</c:v>
                </c:pt>
                <c:pt idx="86">
                  <c:v>0.25565691471158175</c:v>
                </c:pt>
                <c:pt idx="87">
                  <c:v>0.25906760494894543</c:v>
                </c:pt>
                <c:pt idx="88">
                  <c:v>0.26237726815541484</c:v>
                </c:pt>
                <c:pt idx="89">
                  <c:v>0.26558782291589444</c:v>
                </c:pt>
                <c:pt idx="90">
                  <c:v>0.26870126962116103</c:v>
                </c:pt>
                <c:pt idx="91">
                  <c:v>0.27171967424920329</c:v>
                </c:pt>
                <c:pt idx="92">
                  <c:v>0.27464515379213805</c:v>
                </c:pt>
                <c:pt idx="93">
                  <c:v>0.27747986320784745</c:v>
                </c:pt>
                <c:pt idx="94">
                  <c:v>0.28022598377863028</c:v>
                </c:pt>
                <c:pt idx="95">
                  <c:v>0.28288571276346841</c:v>
                </c:pt>
                <c:pt idx="96">
                  <c:v>0.28546125423563817</c:v>
                </c:pt>
                <c:pt idx="97">
                  <c:v>0.28795481100308357</c:v>
                </c:pt>
                <c:pt idx="98">
                  <c:v>0.29036857751498163</c:v>
                </c:pt>
                <c:pt idx="99">
                  <c:v>0.29270473366409888</c:v>
                </c:pt>
                <c:pt idx="100">
                  <c:v>0.29496543940073855</c:v>
                </c:pt>
                <c:pt idx="101">
                  <c:v>0.29715283008018079</c:v>
                </c:pt>
                <c:pt idx="102">
                  <c:v>0.29926901247146043</c:v>
                </c:pt>
                <c:pt idx="103">
                  <c:v>0.30131606136104394</c:v>
                </c:pt>
                <c:pt idx="104">
                  <c:v>0.30329601669042483</c:v>
                </c:pt>
                <c:pt idx="105">
                  <c:v>0.30521088117181022</c:v>
                </c:pt>
                <c:pt idx="106">
                  <c:v>0.30706261833093434</c:v>
                </c:pt>
                <c:pt idx="107">
                  <c:v>0.30885315093056637</c:v>
                </c:pt>
                <c:pt idx="108">
                  <c:v>0.31058435973251625</c:v>
                </c:pt>
                <c:pt idx="109">
                  <c:v>0.31225808255985171</c:v>
                </c:pt>
                <c:pt idx="110">
                  <c:v>0.31387611362466694</c:v>
                </c:pt>
                <c:pt idx="111">
                  <c:v>0.31544020309007093</c:v>
                </c:pt>
                <c:pt idx="112">
                  <c:v>0.31695205683812877</c:v>
                </c:pt>
                <c:pt idx="113">
                  <c:v>0.31841333641828495</c:v>
                </c:pt>
                <c:pt idx="114">
                  <c:v>0.31982565915336386</c:v>
                </c:pt>
                <c:pt idx="115">
                  <c:v>0.32119059838257447</c:v>
                </c:pt>
                <c:pt idx="116">
                  <c:v>0.32250968382306805</c:v>
                </c:pt>
                <c:pt idx="117">
                  <c:v>0.32378440203353409</c:v>
                </c:pt>
                <c:pt idx="118">
                  <c:v>0.32501619696505957</c:v>
                </c:pt>
                <c:pt idx="119">
                  <c:v>0.32620647058607333</c:v>
                </c:pt>
                <c:pt idx="120">
                  <c:v>0.32735658356961955</c:v>
                </c:pt>
                <c:pt idx="121">
                  <c:v>0.32846785603250672</c:v>
                </c:pt>
                <c:pt idx="122">
                  <c:v>0.32954156831704379</c:v>
                </c:pt>
                <c:pt idx="123">
                  <c:v>0.33057896180712676</c:v>
                </c:pt>
                <c:pt idx="124">
                  <c:v>0.33158123977138571</c:v>
                </c:pt>
                <c:pt idx="125">
                  <c:v>0.33254956822695819</c:v>
                </c:pt>
                <c:pt idx="126">
                  <c:v>0.33348507681821338</c:v>
                </c:pt>
                <c:pt idx="127">
                  <c:v>0.33438885970544424</c:v>
                </c:pt>
                <c:pt idx="128">
                  <c:v>0.33526197645915351</c:v>
                </c:pt>
                <c:pt idx="129">
                  <c:v>0.33610545295611943</c:v>
                </c:pt>
                <c:pt idx="130">
                  <c:v>0.33692028227390891</c:v>
                </c:pt>
                <c:pt idx="131">
                  <c:v>0.33770742558095601</c:v>
                </c:pt>
                <c:pt idx="132">
                  <c:v>0.33846781301971191</c:v>
                </c:pt>
                <c:pt idx="133">
                  <c:v>0.33920234458072313</c:v>
                </c:pt>
                <c:pt idx="134">
                  <c:v>0.33991189096581209</c:v>
                </c:pt>
                <c:pt idx="135">
                  <c:v>0.34059729443880316</c:v>
                </c:pt>
                <c:pt idx="136">
                  <c:v>0.34125936966249565</c:v>
                </c:pt>
                <c:pt idx="137">
                  <c:v>0.34189890452079191</c:v>
                </c:pt>
                <c:pt idx="138">
                  <c:v>0.34251666092509642</c:v>
                </c:pt>
                <c:pt idx="139">
                  <c:v>0.34311337560426025</c:v>
                </c:pt>
                <c:pt idx="140">
                  <c:v>0.34368976087750924</c:v>
                </c:pt>
                <c:pt idx="141">
                  <c:v>0.34424650540991569</c:v>
                </c:pt>
                <c:pt idx="142">
                  <c:v>0.34478427495010455</c:v>
                </c:pt>
                <c:pt idx="143">
                  <c:v>0.34530371304997576</c:v>
                </c:pt>
                <c:pt idx="144">
                  <c:v>0.34580544176632616</c:v>
                </c:pt>
                <c:pt idx="145">
                  <c:v>0.34629006234432003</c:v>
                </c:pt>
                <c:pt idx="146">
                  <c:v>0.34675815588284348</c:v>
                </c:pt>
                <c:pt idx="147">
                  <c:v>0.3472102839818183</c:v>
                </c:pt>
                <c:pt idx="148">
                  <c:v>0.34764698937161892</c:v>
                </c:pt>
                <c:pt idx="149">
                  <c:v>0.34806879652476885</c:v>
                </c:pt>
                <c:pt idx="150">
                  <c:v>0.3484762122501367</c:v>
                </c:pt>
                <c:pt idx="151">
                  <c:v>0.34886972626988172</c:v>
                </c:pt>
                <c:pt idx="152">
                  <c:v>0.34924981177942516</c:v>
                </c:pt>
                <c:pt idx="153">
                  <c:v>0.34961692599074845</c:v>
                </c:pt>
                <c:pt idx="154">
                  <c:v>0.34997151065933441</c:v>
                </c:pt>
                <c:pt idx="155">
                  <c:v>0.35031399259508617</c:v>
                </c:pt>
                <c:pt idx="156">
                  <c:v>0.35064478415756362</c:v>
                </c:pt>
                <c:pt idx="157">
                  <c:v>0.35096428373589816</c:v>
                </c:pt>
                <c:pt idx="158">
                  <c:v>0.35127287621373809</c:v>
                </c:pt>
                <c:pt idx="159">
                  <c:v>0.35157093341959372</c:v>
                </c:pt>
                <c:pt idx="160">
                  <c:v>0.35185881456294682</c:v>
                </c:pt>
                <c:pt idx="161">
                  <c:v>0.3521368666564933</c:v>
                </c:pt>
                <c:pt idx="162">
                  <c:v>0.35240542492488475</c:v>
                </c:pt>
                <c:pt idx="163">
                  <c:v>0.35266481320033943</c:v>
                </c:pt>
                <c:pt idx="164">
                  <c:v>0.352915344305477</c:v>
                </c:pt>
                <c:pt idx="165">
                  <c:v>0.35315732042374604</c:v>
                </c:pt>
                <c:pt idx="166">
                  <c:v>0.35339103345779199</c:v>
                </c:pt>
                <c:pt idx="167">
                  <c:v>0.35361676537612047</c:v>
                </c:pt>
                <c:pt idx="168">
                  <c:v>0.35383478854839517</c:v>
                </c:pt>
                <c:pt idx="169">
                  <c:v>0.35404536606971521</c:v>
                </c:pt>
                <c:pt idx="170">
                  <c:v>0.35424875207419609</c:v>
                </c:pt>
                <c:pt idx="171">
                  <c:v>0.35444519203818725</c:v>
                </c:pt>
                <c:pt idx="172">
                  <c:v>0.35463492307343814</c:v>
                </c:pt>
                <c:pt idx="173">
                  <c:v>0.35481817421052592</c:v>
                </c:pt>
                <c:pt idx="174">
                  <c:v>0.3549951666728513</c:v>
                </c:pt>
                <c:pt idx="175">
                  <c:v>0.35516611414149285</c:v>
                </c:pt>
                <c:pt idx="176">
                  <c:v>0.35533122301121584</c:v>
                </c:pt>
                <c:pt idx="177">
                  <c:v>0.35549069263790922</c:v>
                </c:pt>
                <c:pt idx="178">
                  <c:v>0.3556447155777312</c:v>
                </c:pt>
                <c:pt idx="179">
                  <c:v>0.35579347781822929</c:v>
                </c:pt>
                <c:pt idx="180">
                  <c:v>0.35593715900168621</c:v>
                </c:pt>
                <c:pt idx="181">
                  <c:v>0.35607593264095733</c:v>
                </c:pt>
                <c:pt idx="182">
                  <c:v>0.35620996632802948</c:v>
                </c:pt>
                <c:pt idx="183">
                  <c:v>0.35633942193555046</c:v>
                </c:pt>
                <c:pt idx="184">
                  <c:v>0.35646445581155434</c:v>
                </c:pt>
                <c:pt idx="185">
                  <c:v>0.35658521896760409</c:v>
                </c:pt>
                <c:pt idx="186">
                  <c:v>0.35670185726057663</c:v>
                </c:pt>
                <c:pt idx="187">
                  <c:v>0.35681451156829136</c:v>
                </c:pt>
                <c:pt idx="188">
                  <c:v>0.35692331795919263</c:v>
                </c:pt>
                <c:pt idx="189">
                  <c:v>0.35702840785628065</c:v>
                </c:pt>
                <c:pt idx="190">
                  <c:v>0.35712990819548401</c:v>
                </c:pt>
                <c:pt idx="191">
                  <c:v>0.35722794157865762</c:v>
                </c:pt>
                <c:pt idx="192">
                  <c:v>0.35732262642138746</c:v>
                </c:pt>
                <c:pt idx="193">
                  <c:v>0.35741407709577372</c:v>
                </c:pt>
                <c:pt idx="194">
                  <c:v>0.35750240406836364</c:v>
                </c:pt>
                <c:pt idx="195">
                  <c:v>0.35758771403339412</c:v>
                </c:pt>
                <c:pt idx="196">
                  <c:v>0.3576701100415029</c:v>
                </c:pt>
                <c:pt idx="197">
                  <c:v>0.35774969162406267</c:v>
                </c:pt>
                <c:pt idx="198">
                  <c:v>0.35782655491328025</c:v>
                </c:pt>
                <c:pt idx="199">
                  <c:v>0.35790079275821218</c:v>
                </c:pt>
                <c:pt idx="200">
                  <c:v>0.35797249483682436</c:v>
                </c:pt>
              </c:numCache>
            </c:numRef>
          </c:yVal>
        </c:ser>
        <c:axId val="78948224"/>
        <c:axId val="78958976"/>
      </c:scatterChart>
      <c:valAx>
        <c:axId val="78948224"/>
        <c:scaling>
          <c:orientation val="minMax"/>
          <c:max val="200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Generations</a:t>
                </a:r>
              </a:p>
            </c:rich>
          </c:tx>
          <c:layout>
            <c:manualLayout>
              <c:xMode val="edge"/>
              <c:yMode val="edge"/>
              <c:x val="0.36000037006616986"/>
              <c:y val="0.80808346513134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58976"/>
        <c:crosses val="autoZero"/>
        <c:crossBetween val="midCat"/>
      </c:valAx>
      <c:valAx>
        <c:axId val="7895897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82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947396121912132"/>
          <c:y val="0.89562584052057204"/>
          <c:w val="0.35157930877807236"/>
          <c:h val="8.08083465131343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Allele Frequency</a:t>
            </a:r>
          </a:p>
        </c:rich>
      </c:tx>
      <c:layout>
        <c:manualLayout>
          <c:xMode val="edge"/>
          <c:yMode val="edge"/>
          <c:x val="0.37067209775967414"/>
          <c:y val="3.6789297658862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83299389002037"/>
          <c:y val="0.23076923076923078"/>
          <c:w val="0.75356415478615069"/>
          <c:h val="0.47491638795986624"/>
        </c:manualLayout>
      </c:layout>
      <c:scatterChart>
        <c:scatterStyle val="lineMarker"/>
        <c:ser>
          <c:idx val="0"/>
          <c:order val="0"/>
          <c:tx>
            <c:strRef>
              <c:f>Sheet1!$B$26</c:f>
              <c:strCache>
                <c:ptCount val="1"/>
                <c:pt idx="0">
                  <c:v>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Sheet1!$A$27:$A$227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Sheet1!$B$27:$B$227</c:f>
              <c:numCache>
                <c:formatCode>0.000</c:formatCode>
                <c:ptCount val="201"/>
                <c:pt idx="0">
                  <c:v>0.99</c:v>
                </c:pt>
                <c:pt idx="1">
                  <c:v>0.98912541114111308</c:v>
                </c:pt>
                <c:pt idx="2">
                  <c:v>0.98817672699953996</c:v>
                </c:pt>
                <c:pt idx="3">
                  <c:v>0.98714810160254784</c:v>
                </c:pt>
                <c:pt idx="4">
                  <c:v>0.98603330472849982</c:v>
                </c:pt>
                <c:pt idx="5">
                  <c:v>0.984825710506532</c:v>
                </c:pt>
                <c:pt idx="6">
                  <c:v>0.98351828842360678</c:v>
                </c:pt>
                <c:pt idx="7">
                  <c:v>0.98210359736795916</c:v>
                </c:pt>
                <c:pt idx="8">
                  <c:v>0.9805737834176762</c:v>
                </c:pt>
                <c:pt idx="9">
                  <c:v>0.97892058216331146</c:v>
                </c:pt>
                <c:pt idx="10">
                  <c:v>0.97713532643107948</c:v>
                </c:pt>
                <c:pt idx="11">
                  <c:v>0.97520896034456428</c:v>
                </c:pt>
                <c:pt idx="12">
                  <c:v>0.97313206072328007</c:v>
                </c:pt>
                <c:pt idx="13">
                  <c:v>0.97089486686008175</c:v>
                </c:pt>
                <c:pt idx="14">
                  <c:v>0.96848731973962165</c:v>
                </c:pt>
                <c:pt idx="15">
                  <c:v>0.96589911174903331</c:v>
                </c:pt>
                <c:pt idx="16">
                  <c:v>0.9631197478813035</c:v>
                </c:pt>
                <c:pt idx="17">
                  <c:v>0.96013861933233635</c:v>
                </c:pt>
                <c:pt idx="18">
                  <c:v>0.95694509023543695</c:v>
                </c:pt>
                <c:pt idx="19">
                  <c:v>0.95352859805334422</c:v>
                </c:pt>
                <c:pt idx="20">
                  <c:v>0.94987876785085201</c:v>
                </c:pt>
                <c:pt idx="21">
                  <c:v>0.94598554029571846</c:v>
                </c:pt>
                <c:pt idx="22">
                  <c:v>0.94183931278068178</c:v>
                </c:pt>
                <c:pt idx="23">
                  <c:v>0.93743109252843571</c:v>
                </c:pt>
                <c:pt idx="24">
                  <c:v>0.93275265994372147</c:v>
                </c:pt>
                <c:pt idx="25">
                  <c:v>0.92779673982866118</c:v>
                </c:pt>
                <c:pt idx="26">
                  <c:v>0.922557177403035</c:v>
                </c:pt>
                <c:pt idx="27">
                  <c:v>0.91702911540236298</c:v>
                </c:pt>
                <c:pt idx="28">
                  <c:v>0.91120916790238771</c:v>
                </c:pt>
                <c:pt idx="29">
                  <c:v>0.90509558598393469</c:v>
                </c:pt>
                <c:pt idx="30">
                  <c:v>0.89868840995521304</c:v>
                </c:pt>
                <c:pt idx="31">
                  <c:v>0.891989602637562</c:v>
                </c:pt>
                <c:pt idx="32">
                  <c:v>0.88500315823885589</c:v>
                </c:pt>
                <c:pt idx="33">
                  <c:v>0.8777351816204797</c:v>
                </c:pt>
                <c:pt idx="34">
                  <c:v>0.87019393332892292</c:v>
                </c:pt>
                <c:pt idx="35">
                  <c:v>0.86238983661315083</c:v>
                </c:pt>
                <c:pt idx="36">
                  <c:v>0.85433544376409132</c:v>
                </c:pt>
                <c:pt idx="37">
                  <c:v>0.84604536045036727</c:v>
                </c:pt>
                <c:pt idx="38">
                  <c:v>0.83753612822101475</c:v>
                </c:pt>
                <c:pt idx="39">
                  <c:v>0.82882606691990945</c:v>
                </c:pt>
                <c:pt idx="40">
                  <c:v>0.81993508031495166</c:v>
                </c:pt>
                <c:pt idx="41">
                  <c:v>0.81088442969085717</c:v>
                </c:pt>
                <c:pt idx="42">
                  <c:v>0.80169648139571803</c:v>
                </c:pt>
                <c:pt idx="43">
                  <c:v>0.79239443528985376</c:v>
                </c:pt>
                <c:pt idx="44">
                  <c:v>0.78300204166316589</c:v>
                </c:pt>
                <c:pt idx="45">
                  <c:v>0.77354331443249735</c:v>
                </c:pt>
                <c:pt idx="46">
                  <c:v>0.76404224829990808</c:v>
                </c:pt>
                <c:pt idx="47">
                  <c:v>0.75452254707036182</c:v>
                </c:pt>
                <c:pt idx="48">
                  <c:v>0.74500736954118119</c:v>
                </c:pt>
                <c:pt idx="49">
                  <c:v>0.73551909835207296</c:v>
                </c:pt>
                <c:pt idx="50">
                  <c:v>0.72607913600097407</c:v>
                </c:pt>
                <c:pt idx="51">
                  <c:v>0.71670773096837925</c:v>
                </c:pt>
                <c:pt idx="52">
                  <c:v>0.70742383562867051</c:v>
                </c:pt>
                <c:pt idx="53">
                  <c:v>0.6982449964294456</c:v>
                </c:pt>
                <c:pt idx="54">
                  <c:v>0.68918727574371463</c:v>
                </c:pt>
                <c:pt idx="55">
                  <c:v>0.6802652038842778</c:v>
                </c:pt>
                <c:pt idx="56">
                  <c:v>0.67149175903762481</c:v>
                </c:pt>
                <c:pt idx="57">
                  <c:v>0.66287837233442726</c:v>
                </c:pt>
                <c:pt idx="58">
                  <c:v>0.65443495492023351</c:v>
                </c:pt>
                <c:pt idx="59">
                  <c:v>0.64616994370851411</c:v>
                </c:pt>
                <c:pt idx="60">
                  <c:v>0.63809036246677775</c:v>
                </c:pt>
                <c:pt idx="61">
                  <c:v>0.63020189497918166</c:v>
                </c:pt>
                <c:pt idx="62">
                  <c:v>0.62250896721839222</c:v>
                </c:pt>
                <c:pt idx="63">
                  <c:v>0.61501483571862525</c:v>
                </c:pt>
                <c:pt idx="64">
                  <c:v>0.60772167964607826</c:v>
                </c:pt>
                <c:pt idx="65">
                  <c:v>0.60063069439085903</c:v>
                </c:pt>
                <c:pt idx="66">
                  <c:v>0.59374218483814734</c:v>
                </c:pt>
                <c:pt idx="67">
                  <c:v>0.58705565680162519</c:v>
                </c:pt>
                <c:pt idx="68">
                  <c:v>0.58056990540879805</c:v>
                </c:pt>
                <c:pt idx="69">
                  <c:v>0.5742830995085707</c:v>
                </c:pt>
                <c:pt idx="70">
                  <c:v>0.56819286142206404</c:v>
                </c:pt>
                <c:pt idx="71">
                  <c:v>0.56229634157619124</c:v>
                </c:pt>
                <c:pt idx="72">
                  <c:v>0.55659028774581931</c:v>
                </c:pt>
                <c:pt idx="73">
                  <c:v>0.55107110878557397</c:v>
                </c:pt>
                <c:pt idx="74">
                  <c:v>0.54573493285865227</c:v>
                </c:pt>
                <c:pt idx="75">
                  <c:v>0.54057766027006082</c:v>
                </c:pt>
                <c:pt idx="76">
                  <c:v>0.53559501108849683</c:v>
                </c:pt>
                <c:pt idx="77">
                  <c:v>0.53078256779773014</c:v>
                </c:pt>
                <c:pt idx="78">
                  <c:v>0.52613581325784886</c:v>
                </c:pt>
                <c:pt idx="79">
                  <c:v>0.521650164281934</c:v>
                </c:pt>
                <c:pt idx="80">
                  <c:v>0.51732100114726676</c:v>
                </c:pt>
                <c:pt idx="81">
                  <c:v>0.51314369336434851</c:v>
                </c:pt>
                <c:pt idx="82">
                  <c:v>0.50911362202388666</c:v>
                </c:pt>
                <c:pt idx="83">
                  <c:v>0.50522619903321309</c:v>
                </c:pt>
                <c:pt idx="84">
                  <c:v>0.50147688354084452</c:v>
                </c:pt>
                <c:pt idx="85">
                  <c:v>0.49786119583227828</c:v>
                </c:pt>
                <c:pt idx="86">
                  <c:v>0.49437472896266177</c:v>
                </c:pt>
                <c:pt idx="87">
                  <c:v>0.49101315837347487</c:v>
                </c:pt>
                <c:pt idx="88">
                  <c:v>0.48777224972145938</c:v>
                </c:pt>
                <c:pt idx="89">
                  <c:v>0.48464786512919705</c:v>
                </c:pt>
                <c:pt idx="90">
                  <c:v>0.4816359680483599</c:v>
                </c:pt>
                <c:pt idx="91">
                  <c:v>0.47873262690898893</c:v>
                </c:pt>
                <c:pt idx="92">
                  <c:v>0.47593401771137828</c:v>
                </c:pt>
                <c:pt idx="93">
                  <c:v>0.47323642570138985</c:v>
                </c:pt>
                <c:pt idx="94">
                  <c:v>0.47063624625534628</c:v>
                </c:pt>
                <c:pt idx="95">
                  <c:v>0.4681299850870812</c:v>
                </c:pt>
                <c:pt idx="96">
                  <c:v>0.46571425787726839</c:v>
                </c:pt>
                <c:pt idx="97">
                  <c:v>0.46338578941376918</c:v>
                </c:pt>
                <c:pt idx="98">
                  <c:v>0.46114141232139416</c:v>
                </c:pt>
                <c:pt idx="99">
                  <c:v>0.45897806545011616</c:v>
                </c:pt>
                <c:pt idx="100">
                  <c:v>0.4568927919823394</c:v>
                </c:pt>
                <c:pt idx="101">
                  <c:v>0.45488273731225415</c:v>
                </c:pt>
                <c:pt idx="102">
                  <c:v>0.45294514674352782</c:v>
                </c:pt>
                <c:pt idx="103">
                  <c:v>0.45107736304553453</c:v>
                </c:pt>
                <c:pt idx="104">
                  <c:v>0.44927682390294782</c:v>
                </c:pt>
                <c:pt idx="105">
                  <c:v>0.4475410592887375</c:v>
                </c:pt>
                <c:pt idx="106">
                  <c:v>0.44586768878639266</c:v>
                </c:pt>
                <c:pt idx="107">
                  <c:v>0.4442544188834549</c:v>
                </c:pt>
                <c:pt idx="108">
                  <c:v>0.44269904025516305</c:v>
                </c:pt>
                <c:pt idx="109">
                  <c:v>0.4411994250541148</c:v>
                </c:pt>
                <c:pt idx="110">
                  <c:v>0.43975352421932468</c:v>
                </c:pt>
                <c:pt idx="111">
                  <c:v>0.43835936481583621</c:v>
                </c:pt>
                <c:pt idx="112">
                  <c:v>0.43701504741411717</c:v>
                </c:pt>
                <c:pt idx="113">
                  <c:v>0.43571874351677709</c:v>
                </c:pt>
                <c:pt idx="114">
                  <c:v>0.43446869303869307</c:v>
                </c:pt>
                <c:pt idx="115">
                  <c:v>0.43326320184535905</c:v>
                </c:pt>
                <c:pt idx="116">
                  <c:v>0.43210063935317911</c:v>
                </c:pt>
                <c:pt idx="117">
                  <c:v>0.43097943619449586</c:v>
                </c:pt>
                <c:pt idx="118">
                  <c:v>0.42989808194932422</c:v>
                </c:pt>
                <c:pt idx="119">
                  <c:v>0.42885512294508554</c:v>
                </c:pt>
                <c:pt idx="120">
                  <c:v>0.42784916012504237</c:v>
                </c:pt>
                <c:pt idx="121">
                  <c:v>0.42687884698564249</c:v>
                </c:pt>
                <c:pt idx="122">
                  <c:v>0.42594288758256488</c:v>
                </c:pt>
                <c:pt idx="123">
                  <c:v>0.42504003460490691</c:v>
                </c:pt>
                <c:pt idx="124">
                  <c:v>0.42416908751666904</c:v>
                </c:pt>
                <c:pt idx="125">
                  <c:v>0.4233288907644514</c:v>
                </c:pt>
                <c:pt idx="126">
                  <c:v>0.42251833205008715</c:v>
                </c:pt>
                <c:pt idx="127">
                  <c:v>0.42173634066678201</c:v>
                </c:pt>
                <c:pt idx="128">
                  <c:v>0.42098188589720847</c:v>
                </c:pt>
                <c:pt idx="129">
                  <c:v>0.42025397547191468</c:v>
                </c:pt>
                <c:pt idx="130">
                  <c:v>0.41955165408633571</c:v>
                </c:pt>
                <c:pt idx="131">
                  <c:v>0.41887400197465258</c:v>
                </c:pt>
                <c:pt idx="132">
                  <c:v>0.41822013353871401</c:v>
                </c:pt>
                <c:pt idx="133">
                  <c:v>0.4175891960302221</c:v>
                </c:pt>
                <c:pt idx="134">
                  <c:v>0.4169803682843844</c:v>
                </c:pt>
                <c:pt idx="135">
                  <c:v>0.41639285950324134</c:v>
                </c:pt>
                <c:pt idx="136">
                  <c:v>0.41582590808689951</c:v>
                </c:pt>
                <c:pt idx="137">
                  <c:v>0.41527878051092432</c:v>
                </c:pt>
                <c:pt idx="138">
                  <c:v>0.41475077024818202</c:v>
                </c:pt>
                <c:pt idx="139">
                  <c:v>0.41424119673345028</c:v>
                </c:pt>
                <c:pt idx="140">
                  <c:v>0.41374940436916446</c:v>
                </c:pt>
                <c:pt idx="141">
                  <c:v>0.41327476157070264</c:v>
                </c:pt>
                <c:pt idx="142">
                  <c:v>0.4128166598496647</c:v>
                </c:pt>
                <c:pt idx="143">
                  <c:v>0.4123745129336408</c:v>
                </c:pt>
                <c:pt idx="144">
                  <c:v>0.41194775592101851</c:v>
                </c:pt>
                <c:pt idx="145">
                  <c:v>0.41153584446941882</c:v>
                </c:pt>
                <c:pt idx="146">
                  <c:v>0.41113825401640886</c:v>
                </c:pt>
                <c:pt idx="147">
                  <c:v>0.41075447903117812</c:v>
                </c:pt>
                <c:pt idx="148">
                  <c:v>0.4103840322959198</c:v>
                </c:pt>
                <c:pt idx="149">
                  <c:v>0.41002644421570145</c:v>
                </c:pt>
                <c:pt idx="150">
                  <c:v>0.40968126215565825</c:v>
                </c:pt>
                <c:pt idx="151">
                  <c:v>0.40934804980438644</c:v>
                </c:pt>
                <c:pt idx="152">
                  <c:v>0.40902638656245821</c:v>
                </c:pt>
                <c:pt idx="153">
                  <c:v>0.40871586695502438</c:v>
                </c:pt>
                <c:pt idx="154">
                  <c:v>0.40841610006750972</c:v>
                </c:pt>
                <c:pt idx="155">
                  <c:v>0.40812670900345055</c:v>
                </c:pt>
                <c:pt idx="156">
                  <c:v>0.40784733036355941</c:v>
                </c:pt>
                <c:pt idx="157">
                  <c:v>0.40757761374514379</c:v>
                </c:pt>
                <c:pt idx="158">
                  <c:v>0.40731722126103731</c:v>
                </c:pt>
                <c:pt idx="159">
                  <c:v>0.40706582707724304</c:v>
                </c:pt>
                <c:pt idx="160">
                  <c:v>0.40682311696851581</c:v>
                </c:pt>
                <c:pt idx="161">
                  <c:v>0.40658878789115122</c:v>
                </c:pt>
                <c:pt idx="162">
                  <c:v>0.40636254757227042</c:v>
                </c:pt>
                <c:pt idx="163">
                  <c:v>0.40614411411493156</c:v>
                </c:pt>
                <c:pt idx="164">
                  <c:v>0.40593321561841478</c:v>
                </c:pt>
                <c:pt idx="165">
                  <c:v>0.40572958981306684</c:v>
                </c:pt>
                <c:pt idx="166">
                  <c:v>0.40553298370911106</c:v>
                </c:pt>
                <c:pt idx="167">
                  <c:v>0.40534315325885595</c:v>
                </c:pt>
                <c:pt idx="168">
                  <c:v>0.40515986303175927</c:v>
                </c:pt>
                <c:pt idx="169">
                  <c:v>0.40498288590182951</c:v>
                </c:pt>
                <c:pt idx="170">
                  <c:v>0.40481200274686641</c:v>
                </c:pt>
                <c:pt idx="171">
                  <c:v>0.40464700215906579</c:v>
                </c:pt>
                <c:pt idx="172">
                  <c:v>0.40448768016653258</c:v>
                </c:pt>
                <c:pt idx="173">
                  <c:v>0.40433383996526562</c:v>
                </c:pt>
                <c:pt idx="174">
                  <c:v>0.40418529166119849</c:v>
                </c:pt>
                <c:pt idx="175">
                  <c:v>0.40404185202189491</c:v>
                </c:pt>
                <c:pt idx="176">
                  <c:v>0.40390334423751723</c:v>
                </c:pt>
                <c:pt idx="177">
                  <c:v>0.40376959769070064</c:v>
                </c:pt>
                <c:pt idx="178">
                  <c:v>0.40364044773498309</c:v>
                </c:pt>
                <c:pt idx="179">
                  <c:v>0.40351573548145536</c:v>
                </c:pt>
                <c:pt idx="180">
                  <c:v>0.40339530759330566</c:v>
                </c:pt>
                <c:pt idx="181">
                  <c:v>0.40327901608795647</c:v>
                </c:pt>
                <c:pt idx="182">
                  <c:v>0.40316671814649169</c:v>
                </c:pt>
                <c:pt idx="183">
                  <c:v>0.40305827593009497</c:v>
                </c:pt>
                <c:pt idx="184">
                  <c:v>0.40295355640322739</c:v>
                </c:pt>
                <c:pt idx="185">
                  <c:v>0.40285243116328096</c:v>
                </c:pt>
                <c:pt idx="186">
                  <c:v>0.40275477627646389</c:v>
                </c:pt>
                <c:pt idx="187">
                  <c:v>0.40266047211967343</c:v>
                </c:pt>
                <c:pt idx="188">
                  <c:v>0.40256940322813017</c:v>
                </c:pt>
                <c:pt idx="189">
                  <c:v>0.40248145814855202</c:v>
                </c:pt>
                <c:pt idx="190">
                  <c:v>0.40239652929765873</c:v>
                </c:pt>
                <c:pt idx="191">
                  <c:v>0.40231451282580249</c:v>
                </c:pt>
                <c:pt idx="192">
                  <c:v>0.40223530848553157</c:v>
                </c:pt>
                <c:pt idx="193">
                  <c:v>0.40215881950490073</c:v>
                </c:pt>
                <c:pt idx="194">
                  <c:v>0.40208495246534914</c:v>
                </c:pt>
                <c:pt idx="195">
                  <c:v>0.4020136171839746</c:v>
                </c:pt>
                <c:pt idx="196">
                  <c:v>0.40194472660003822</c:v>
                </c:pt>
                <c:pt idx="197">
                  <c:v>0.40187819666554331</c:v>
                </c:pt>
                <c:pt idx="198">
                  <c:v>0.40181394623973371</c:v>
                </c:pt>
                <c:pt idx="199">
                  <c:v>0.40175189698736874</c:v>
                </c:pt>
                <c:pt idx="200">
                  <c:v>0.40169197328063172</c:v>
                </c:pt>
              </c:numCache>
            </c:numRef>
          </c:yVal>
        </c:ser>
        <c:ser>
          <c:idx val="1"/>
          <c:order val="1"/>
          <c:tx>
            <c:strRef>
              <c:f>Sheet1!$C$26</c:f>
              <c:strCache>
                <c:ptCount val="1"/>
                <c:pt idx="0">
                  <c:v>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Sheet1!$A$27:$A$227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Sheet1!$C$27:$C$227</c:f>
              <c:numCache>
                <c:formatCode>0.000</c:formatCode>
                <c:ptCount val="201"/>
                <c:pt idx="0">
                  <c:v>1.0000000000000009E-2</c:v>
                </c:pt>
                <c:pt idx="1">
                  <c:v>1.0874588858886898E-2</c:v>
                </c:pt>
                <c:pt idx="2">
                  <c:v>1.1823273000460202E-2</c:v>
                </c:pt>
                <c:pt idx="3">
                  <c:v>1.2851898397452108E-2</c:v>
                </c:pt>
                <c:pt idx="4">
                  <c:v>1.3966695271500067E-2</c:v>
                </c:pt>
                <c:pt idx="5">
                  <c:v>1.5174289493467967E-2</c:v>
                </c:pt>
                <c:pt idx="6">
                  <c:v>1.6481711576392992E-2</c:v>
                </c:pt>
                <c:pt idx="7">
                  <c:v>1.7896402632040825E-2</c:v>
                </c:pt>
                <c:pt idx="8">
                  <c:v>1.9426216582323939E-2</c:v>
                </c:pt>
                <c:pt idx="9">
                  <c:v>2.1079417836688496E-2</c:v>
                </c:pt>
                <c:pt idx="10">
                  <c:v>2.2864673568920572E-2</c:v>
                </c:pt>
                <c:pt idx="11">
                  <c:v>2.4791039655435766E-2</c:v>
                </c:pt>
                <c:pt idx="12">
                  <c:v>2.6867939276720015E-2</c:v>
                </c:pt>
                <c:pt idx="13">
                  <c:v>2.9105133139918287E-2</c:v>
                </c:pt>
                <c:pt idx="14">
                  <c:v>3.1512680260378359E-2</c:v>
                </c:pt>
                <c:pt idx="15">
                  <c:v>3.4100888250966729E-2</c:v>
                </c:pt>
                <c:pt idx="16">
                  <c:v>3.6880252118696381E-2</c:v>
                </c:pt>
                <c:pt idx="17">
                  <c:v>3.9861380667663641E-2</c:v>
                </c:pt>
                <c:pt idx="18">
                  <c:v>4.3054909764563165E-2</c:v>
                </c:pt>
                <c:pt idx="19">
                  <c:v>4.6471401946655895E-2</c:v>
                </c:pt>
                <c:pt idx="20">
                  <c:v>5.0121232149148022E-2</c:v>
                </c:pt>
                <c:pt idx="21">
                  <c:v>5.4014459704281689E-2</c:v>
                </c:pt>
                <c:pt idx="22">
                  <c:v>5.8160687219318156E-2</c:v>
                </c:pt>
                <c:pt idx="23">
                  <c:v>6.2568907471564433E-2</c:v>
                </c:pt>
                <c:pt idx="24">
                  <c:v>6.7247340056278318E-2</c:v>
                </c:pt>
                <c:pt idx="25">
                  <c:v>7.2203260171339045E-2</c:v>
                </c:pt>
                <c:pt idx="26">
                  <c:v>7.7442822596964916E-2</c:v>
                </c:pt>
                <c:pt idx="27">
                  <c:v>8.2970884597637129E-2</c:v>
                </c:pt>
                <c:pt idx="28">
                  <c:v>8.8790832097612127E-2</c:v>
                </c:pt>
                <c:pt idx="29">
                  <c:v>9.4904414016065197E-2</c:v>
                </c:pt>
                <c:pt idx="30">
                  <c:v>0.10131159004478692</c:v>
                </c:pt>
                <c:pt idx="31">
                  <c:v>0.10801039736243799</c:v>
                </c:pt>
                <c:pt idx="32">
                  <c:v>0.11499684176114411</c:v>
                </c:pt>
                <c:pt idx="33">
                  <c:v>0.12226481837952033</c:v>
                </c:pt>
                <c:pt idx="34">
                  <c:v>0.12980606667107714</c:v>
                </c:pt>
                <c:pt idx="35">
                  <c:v>0.13761016338684923</c:v>
                </c:pt>
                <c:pt idx="36">
                  <c:v>0.14566455623590888</c:v>
                </c:pt>
                <c:pt idx="37">
                  <c:v>0.15395463954963279</c:v>
                </c:pt>
                <c:pt idx="38">
                  <c:v>0.16246387177898519</c:v>
                </c:pt>
                <c:pt idx="39">
                  <c:v>0.17117393308009052</c:v>
                </c:pt>
                <c:pt idx="40">
                  <c:v>0.18006491968504826</c:v>
                </c:pt>
                <c:pt idx="41">
                  <c:v>0.18911557030914283</c:v>
                </c:pt>
                <c:pt idx="42">
                  <c:v>0.198303518604282</c:v>
                </c:pt>
                <c:pt idx="43">
                  <c:v>0.20760556471014616</c:v>
                </c:pt>
                <c:pt idx="44">
                  <c:v>0.21699795833683419</c:v>
                </c:pt>
                <c:pt idx="45">
                  <c:v>0.22645668556750279</c:v>
                </c:pt>
                <c:pt idx="46">
                  <c:v>0.23595775170009198</c:v>
                </c:pt>
                <c:pt idx="47">
                  <c:v>0.24547745292963813</c:v>
                </c:pt>
                <c:pt idx="48">
                  <c:v>0.25499263045881887</c:v>
                </c:pt>
                <c:pt idx="49">
                  <c:v>0.26448090164792709</c:v>
                </c:pt>
                <c:pt idx="50">
                  <c:v>0.27392086399902604</c:v>
                </c:pt>
                <c:pt idx="51">
                  <c:v>0.28329226903162091</c:v>
                </c:pt>
                <c:pt idx="52">
                  <c:v>0.29257616437132927</c:v>
                </c:pt>
                <c:pt idx="53">
                  <c:v>0.3017550035705544</c:v>
                </c:pt>
                <c:pt idx="54">
                  <c:v>0.31081272425628537</c:v>
                </c:pt>
                <c:pt idx="55">
                  <c:v>0.31973479611572236</c:v>
                </c:pt>
                <c:pt idx="56">
                  <c:v>0.32850824096237496</c:v>
                </c:pt>
                <c:pt idx="57">
                  <c:v>0.33712162766557269</c:v>
                </c:pt>
                <c:pt idx="58">
                  <c:v>0.34556504507976643</c:v>
                </c:pt>
                <c:pt idx="59">
                  <c:v>0.35383005629148601</c:v>
                </c:pt>
                <c:pt idx="60">
                  <c:v>0.36190963753322203</c:v>
                </c:pt>
                <c:pt idx="61">
                  <c:v>0.36979810502081822</c:v>
                </c:pt>
                <c:pt idx="62">
                  <c:v>0.37749103278160778</c:v>
                </c:pt>
                <c:pt idx="63">
                  <c:v>0.38498516428137458</c:v>
                </c:pt>
                <c:pt idx="64">
                  <c:v>0.39227832035392174</c:v>
                </c:pt>
                <c:pt idx="65">
                  <c:v>0.39936930560914091</c:v>
                </c:pt>
                <c:pt idx="66">
                  <c:v>0.40625781516185261</c:v>
                </c:pt>
                <c:pt idx="67">
                  <c:v>0.41294434319837492</c:v>
                </c:pt>
                <c:pt idx="68">
                  <c:v>0.41943009459120217</c:v>
                </c:pt>
                <c:pt idx="69">
                  <c:v>0.42571690049142913</c:v>
                </c:pt>
                <c:pt idx="70">
                  <c:v>0.4318071385779359</c:v>
                </c:pt>
                <c:pt idx="71">
                  <c:v>0.43770365842380882</c:v>
                </c:pt>
                <c:pt idx="72">
                  <c:v>0.44340971225418063</c:v>
                </c:pt>
                <c:pt idx="73">
                  <c:v>0.44892889121442608</c:v>
                </c:pt>
                <c:pt idx="74">
                  <c:v>0.45426506714134779</c:v>
                </c:pt>
                <c:pt idx="75">
                  <c:v>0.45942233972993907</c:v>
                </c:pt>
                <c:pt idx="76">
                  <c:v>0.46440498891150328</c:v>
                </c:pt>
                <c:pt idx="77">
                  <c:v>0.46921743220226986</c:v>
                </c:pt>
                <c:pt idx="78">
                  <c:v>0.47386418674215108</c:v>
                </c:pt>
                <c:pt idx="79">
                  <c:v>0.47834983571806594</c:v>
                </c:pt>
                <c:pt idx="80">
                  <c:v>0.48267899885273324</c:v>
                </c:pt>
                <c:pt idx="81">
                  <c:v>0.48685630663565133</c:v>
                </c:pt>
                <c:pt idx="82">
                  <c:v>0.4908863779761134</c:v>
                </c:pt>
                <c:pt idx="83">
                  <c:v>0.49477380096678703</c:v>
                </c:pt>
                <c:pt idx="84">
                  <c:v>0.49852311645915554</c:v>
                </c:pt>
                <c:pt idx="85">
                  <c:v>0.50213880416772161</c:v>
                </c:pt>
                <c:pt idx="86">
                  <c:v>0.50562527103733823</c:v>
                </c:pt>
                <c:pt idx="87">
                  <c:v>0.50898684162652519</c:v>
                </c:pt>
                <c:pt idx="88">
                  <c:v>0.51222775027854051</c:v>
                </c:pt>
                <c:pt idx="89">
                  <c:v>0.51535213487080311</c:v>
                </c:pt>
                <c:pt idx="90">
                  <c:v>0.51836403195164016</c:v>
                </c:pt>
                <c:pt idx="91">
                  <c:v>0.52126737309101101</c:v>
                </c:pt>
                <c:pt idx="92">
                  <c:v>0.52406598228862178</c:v>
                </c:pt>
                <c:pt idx="93">
                  <c:v>0.5267635742986102</c:v>
                </c:pt>
                <c:pt idx="94">
                  <c:v>0.52936375374465361</c:v>
                </c:pt>
                <c:pt idx="95">
                  <c:v>0.53187001491291874</c:v>
                </c:pt>
                <c:pt idx="96">
                  <c:v>0.53428574212273172</c:v>
                </c:pt>
                <c:pt idx="97">
                  <c:v>0.53661421058623071</c:v>
                </c:pt>
                <c:pt idx="98">
                  <c:v>0.53885858767860573</c:v>
                </c:pt>
                <c:pt idx="99">
                  <c:v>0.5410219345498839</c:v>
                </c:pt>
                <c:pt idx="100">
                  <c:v>0.54310720801766066</c:v>
                </c:pt>
                <c:pt idx="101">
                  <c:v>0.54511726268774574</c:v>
                </c:pt>
                <c:pt idx="102">
                  <c:v>0.5470548532564723</c:v>
                </c:pt>
                <c:pt idx="103">
                  <c:v>0.54892263695446553</c:v>
                </c:pt>
                <c:pt idx="104">
                  <c:v>0.55072317609705224</c:v>
                </c:pt>
                <c:pt idx="105">
                  <c:v>0.55245894071126245</c:v>
                </c:pt>
                <c:pt idx="106">
                  <c:v>0.55413231121360751</c:v>
                </c:pt>
                <c:pt idx="107">
                  <c:v>0.55574558111654504</c:v>
                </c:pt>
                <c:pt idx="108">
                  <c:v>0.55730095974483684</c:v>
                </c:pt>
                <c:pt idx="109">
                  <c:v>0.55880057494588509</c:v>
                </c:pt>
                <c:pt idx="110">
                  <c:v>0.56024647578067543</c:v>
                </c:pt>
                <c:pt idx="111">
                  <c:v>0.56164063518416374</c:v>
                </c:pt>
                <c:pt idx="112">
                  <c:v>0.56298495258588288</c:v>
                </c:pt>
                <c:pt idx="113">
                  <c:v>0.56428125648322303</c:v>
                </c:pt>
                <c:pt idx="114">
                  <c:v>0.56553130696130682</c:v>
                </c:pt>
                <c:pt idx="115">
                  <c:v>0.56673679815464117</c:v>
                </c:pt>
                <c:pt idx="116">
                  <c:v>0.56789936064682101</c:v>
                </c:pt>
                <c:pt idx="117">
                  <c:v>0.56902056380550436</c:v>
                </c:pt>
                <c:pt idx="118">
                  <c:v>0.57010191805067589</c:v>
                </c:pt>
                <c:pt idx="119">
                  <c:v>0.57114487705491446</c:v>
                </c:pt>
                <c:pt idx="120">
                  <c:v>0.57215083987495774</c:v>
                </c:pt>
                <c:pt idx="121">
                  <c:v>0.57312115301435762</c:v>
                </c:pt>
                <c:pt idx="122">
                  <c:v>0.57405711241743518</c:v>
                </c:pt>
                <c:pt idx="123">
                  <c:v>0.5749599653950932</c:v>
                </c:pt>
                <c:pt idx="124">
                  <c:v>0.57583091248333107</c:v>
                </c:pt>
                <c:pt idx="125">
                  <c:v>0.57667110923554876</c:v>
                </c:pt>
                <c:pt idx="126">
                  <c:v>0.57748166794991285</c:v>
                </c:pt>
                <c:pt idx="127">
                  <c:v>0.57826365933321822</c:v>
                </c:pt>
                <c:pt idx="128">
                  <c:v>0.57901811410279169</c:v>
                </c:pt>
                <c:pt idx="129">
                  <c:v>0.57974602452808544</c:v>
                </c:pt>
                <c:pt idx="130">
                  <c:v>0.58044834591366434</c:v>
                </c:pt>
                <c:pt idx="131">
                  <c:v>0.58112599802534737</c:v>
                </c:pt>
                <c:pt idx="132">
                  <c:v>0.5817798664612861</c:v>
                </c:pt>
                <c:pt idx="133">
                  <c:v>0.58241080396977796</c:v>
                </c:pt>
                <c:pt idx="134">
                  <c:v>0.58301963171561566</c:v>
                </c:pt>
                <c:pt idx="135">
                  <c:v>0.58360714049675844</c:v>
                </c:pt>
                <c:pt idx="136">
                  <c:v>0.58417409191310055</c:v>
                </c:pt>
                <c:pt idx="137">
                  <c:v>0.58472121948907574</c:v>
                </c:pt>
                <c:pt idx="138">
                  <c:v>0.58524922975181815</c:v>
                </c:pt>
                <c:pt idx="139">
                  <c:v>0.5857588032665495</c:v>
                </c:pt>
                <c:pt idx="140">
                  <c:v>0.58625059563083537</c:v>
                </c:pt>
                <c:pt idx="141">
                  <c:v>0.58672523842929725</c:v>
                </c:pt>
                <c:pt idx="142">
                  <c:v>0.58718334015033546</c:v>
                </c:pt>
                <c:pt idx="143">
                  <c:v>0.58762548706635909</c:v>
                </c:pt>
                <c:pt idx="144">
                  <c:v>0.5880522440789816</c:v>
                </c:pt>
                <c:pt idx="145">
                  <c:v>0.58846415553058118</c:v>
                </c:pt>
                <c:pt idx="146">
                  <c:v>0.5888617459835912</c:v>
                </c:pt>
                <c:pt idx="147">
                  <c:v>0.58924552096882188</c:v>
                </c:pt>
                <c:pt idx="148">
                  <c:v>0.5896159677040802</c:v>
                </c:pt>
                <c:pt idx="149">
                  <c:v>0.58997355578429855</c:v>
                </c:pt>
                <c:pt idx="150">
                  <c:v>0.59031873784434175</c:v>
                </c:pt>
                <c:pt idx="151">
                  <c:v>0.59065195019561367</c:v>
                </c:pt>
                <c:pt idx="152">
                  <c:v>0.59097361343754184</c:v>
                </c:pt>
                <c:pt idx="153">
                  <c:v>0.59128413304497562</c:v>
                </c:pt>
                <c:pt idx="154">
                  <c:v>0.59158389993249005</c:v>
                </c:pt>
                <c:pt idx="155">
                  <c:v>0.59187329099654951</c:v>
                </c:pt>
                <c:pt idx="156">
                  <c:v>0.59215266963644064</c:v>
                </c:pt>
                <c:pt idx="157">
                  <c:v>0.59242238625485633</c:v>
                </c:pt>
                <c:pt idx="158">
                  <c:v>0.59268277873896258</c:v>
                </c:pt>
                <c:pt idx="159">
                  <c:v>0.59293417292275685</c:v>
                </c:pt>
                <c:pt idx="160">
                  <c:v>0.59317688303148397</c:v>
                </c:pt>
                <c:pt idx="161">
                  <c:v>0.59341121210884895</c:v>
                </c:pt>
                <c:pt idx="162">
                  <c:v>0.59363745242772947</c:v>
                </c:pt>
                <c:pt idx="163">
                  <c:v>0.59385588588506844</c:v>
                </c:pt>
                <c:pt idx="164">
                  <c:v>0.59406678438158533</c:v>
                </c:pt>
                <c:pt idx="165">
                  <c:v>0.59427041018693338</c:v>
                </c:pt>
                <c:pt idx="166">
                  <c:v>0.59446701629088894</c:v>
                </c:pt>
                <c:pt idx="167">
                  <c:v>0.59465684674114405</c:v>
                </c:pt>
                <c:pt idx="168">
                  <c:v>0.59484013696824056</c:v>
                </c:pt>
                <c:pt idx="169">
                  <c:v>0.59501711409817049</c:v>
                </c:pt>
                <c:pt idx="170">
                  <c:v>0.59518799725313354</c:v>
                </c:pt>
                <c:pt idx="171">
                  <c:v>0.5953529978409341</c:v>
                </c:pt>
                <c:pt idx="172">
                  <c:v>0.59551231983346753</c:v>
                </c:pt>
                <c:pt idx="173">
                  <c:v>0.59566616003473449</c:v>
                </c:pt>
                <c:pt idx="174">
                  <c:v>0.59581470833880168</c:v>
                </c:pt>
                <c:pt idx="175">
                  <c:v>0.59595814797810498</c:v>
                </c:pt>
                <c:pt idx="176">
                  <c:v>0.59609665576248272</c:v>
                </c:pt>
                <c:pt idx="177">
                  <c:v>0.59623040230929958</c:v>
                </c:pt>
                <c:pt idx="178">
                  <c:v>0.59635955226501669</c:v>
                </c:pt>
                <c:pt idx="179">
                  <c:v>0.59648426451854475</c:v>
                </c:pt>
                <c:pt idx="180">
                  <c:v>0.59660469240669423</c:v>
                </c:pt>
                <c:pt idx="181">
                  <c:v>0.59672098391204353</c:v>
                </c:pt>
                <c:pt idx="182">
                  <c:v>0.59683328185350848</c:v>
                </c:pt>
                <c:pt idx="183">
                  <c:v>0.59694172406990487</c:v>
                </c:pt>
                <c:pt idx="184">
                  <c:v>0.59704644359677272</c:v>
                </c:pt>
                <c:pt idx="185">
                  <c:v>0.59714756883671904</c:v>
                </c:pt>
                <c:pt idx="186">
                  <c:v>0.59724522372353606</c:v>
                </c:pt>
                <c:pt idx="187">
                  <c:v>0.59733952788032652</c:v>
                </c:pt>
                <c:pt idx="188">
                  <c:v>0.59743059677186994</c:v>
                </c:pt>
                <c:pt idx="189">
                  <c:v>0.59751854185144804</c:v>
                </c:pt>
                <c:pt idx="190">
                  <c:v>0.59760347070234121</c:v>
                </c:pt>
                <c:pt idx="191">
                  <c:v>0.59768548717419734</c:v>
                </c:pt>
                <c:pt idx="192">
                  <c:v>0.59776469151446832</c:v>
                </c:pt>
                <c:pt idx="193">
                  <c:v>0.59784118049509916</c:v>
                </c:pt>
                <c:pt idx="194">
                  <c:v>0.59791504753465075</c:v>
                </c:pt>
                <c:pt idx="195">
                  <c:v>0.59798638281602545</c:v>
                </c:pt>
                <c:pt idx="196">
                  <c:v>0.59805527339996167</c:v>
                </c:pt>
                <c:pt idx="197">
                  <c:v>0.59812180333445686</c:v>
                </c:pt>
                <c:pt idx="198">
                  <c:v>0.59818605376026635</c:v>
                </c:pt>
                <c:pt idx="199">
                  <c:v>0.59824810301263154</c:v>
                </c:pt>
                <c:pt idx="200">
                  <c:v>0.59830802671936834</c:v>
                </c:pt>
              </c:numCache>
            </c:numRef>
          </c:yVal>
        </c:ser>
        <c:axId val="82260736"/>
        <c:axId val="82262656"/>
      </c:scatterChart>
      <c:valAx>
        <c:axId val="82260736"/>
        <c:scaling>
          <c:orientation val="minMax"/>
          <c:max val="2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Generations</a:t>
                </a:r>
              </a:p>
            </c:rich>
          </c:tx>
          <c:layout>
            <c:manualLayout>
              <c:xMode val="edge"/>
              <c:yMode val="edge"/>
              <c:x val="0.39714867617107941"/>
              <c:y val="0.809364548494983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2656"/>
        <c:crosses val="autoZero"/>
        <c:crossBetween val="midCat"/>
      </c:valAx>
      <c:valAx>
        <c:axId val="8226265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07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900203665987781"/>
          <c:y val="0.89632107023411367"/>
          <c:w val="0.18126272912423624"/>
          <c:h val="8.02675585284280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6</xdr:row>
      <xdr:rowOff>85725</xdr:rowOff>
    </xdr:from>
    <xdr:to>
      <xdr:col>13</xdr:col>
      <xdr:colOff>495300</xdr:colOff>
      <xdr:row>24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6</xdr:row>
      <xdr:rowOff>66675</xdr:rowOff>
    </xdr:from>
    <xdr:to>
      <xdr:col>6</xdr:col>
      <xdr:colOff>219075</xdr:colOff>
      <xdr:row>24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"/>
  <sheetViews>
    <sheetView tabSelected="1" workbookViewId="0">
      <selection activeCell="J3" sqref="J3"/>
    </sheetView>
  </sheetViews>
  <sheetFormatPr defaultRowHeight="12.75"/>
  <cols>
    <col min="1" max="3" width="13.42578125" customWidth="1"/>
    <col min="10" max="10" width="9.140625" style="2"/>
  </cols>
  <sheetData>
    <row r="1" spans="1:10" ht="18.75" thickBot="1">
      <c r="A1" s="23" t="s">
        <v>10</v>
      </c>
      <c r="B1" s="24"/>
      <c r="C1" s="24"/>
      <c r="D1" s="24"/>
      <c r="E1" s="24"/>
      <c r="F1" s="24"/>
    </row>
    <row r="2" spans="1:10">
      <c r="E2" s="10" t="s">
        <v>11</v>
      </c>
      <c r="F2" s="11"/>
      <c r="G2" s="11"/>
      <c r="H2" s="11"/>
      <c r="I2" s="11" t="s">
        <v>1</v>
      </c>
      <c r="J2" s="18">
        <v>0.99</v>
      </c>
    </row>
    <row r="3" spans="1:10">
      <c r="A3" s="21" t="s">
        <v>9</v>
      </c>
      <c r="B3" s="22"/>
      <c r="C3" s="22"/>
      <c r="D3" s="22"/>
      <c r="E3" s="12"/>
      <c r="F3" s="13"/>
      <c r="G3" s="13"/>
      <c r="H3" s="13"/>
      <c r="I3" s="13" t="s">
        <v>6</v>
      </c>
      <c r="J3" s="14">
        <f>1-J2</f>
        <v>1.0000000000000009E-2</v>
      </c>
    </row>
    <row r="4" spans="1:10">
      <c r="E4" s="15" t="s">
        <v>2</v>
      </c>
      <c r="F4" s="13"/>
      <c r="G4" s="13"/>
      <c r="H4" s="13"/>
      <c r="I4" s="13" t="s">
        <v>0</v>
      </c>
      <c r="J4" s="19">
        <v>1</v>
      </c>
    </row>
    <row r="5" spans="1:10">
      <c r="E5" s="12"/>
      <c r="F5" s="13"/>
      <c r="G5" s="13"/>
      <c r="H5" s="13"/>
      <c r="I5" s="13" t="s">
        <v>7</v>
      </c>
      <c r="J5" s="19">
        <v>1.0900000000000001</v>
      </c>
    </row>
    <row r="6" spans="1:10" ht="13.5" thickBot="1">
      <c r="E6" s="16"/>
      <c r="F6" s="17"/>
      <c r="G6" s="17"/>
      <c r="H6" s="17"/>
      <c r="I6" s="17" t="s">
        <v>8</v>
      </c>
      <c r="J6" s="20">
        <v>1.03</v>
      </c>
    </row>
    <row r="25" spans="1:10" s="1" customFormat="1">
      <c r="A25" s="6"/>
      <c r="B25" s="25" t="s">
        <v>5</v>
      </c>
      <c r="C25" s="25"/>
      <c r="D25" s="25" t="s">
        <v>4</v>
      </c>
      <c r="E25" s="25"/>
      <c r="F25" s="25"/>
      <c r="G25" s="6"/>
      <c r="J25" s="3"/>
    </row>
    <row r="26" spans="1:10" s="4" customFormat="1">
      <c r="A26" s="7" t="s">
        <v>3</v>
      </c>
      <c r="B26" s="7" t="s">
        <v>1</v>
      </c>
      <c r="C26" s="7" t="s">
        <v>6</v>
      </c>
      <c r="D26" s="7" t="s">
        <v>0</v>
      </c>
      <c r="E26" s="7" t="s">
        <v>7</v>
      </c>
      <c r="F26" s="7" t="s">
        <v>8</v>
      </c>
      <c r="G26" s="7"/>
      <c r="J26" s="5"/>
    </row>
    <row r="27" spans="1:10">
      <c r="A27" s="8">
        <v>0</v>
      </c>
      <c r="B27" s="9">
        <f>J2</f>
        <v>0.99</v>
      </c>
      <c r="C27" s="9">
        <f>J3</f>
        <v>1.0000000000000009E-2</v>
      </c>
      <c r="D27" s="9">
        <f>B27^2</f>
        <v>0.98009999999999997</v>
      </c>
      <c r="E27" s="9">
        <f>2*B27*C27</f>
        <v>1.9800000000000019E-2</v>
      </c>
      <c r="F27" s="9">
        <f>C27^2</f>
        <v>1.0000000000000018E-4</v>
      </c>
      <c r="G27" s="9">
        <f t="shared" ref="G27:G58" si="0">$J$4*D27+$J$5*E27+$J$6*F27</f>
        <v>1.0017849999999999</v>
      </c>
      <c r="H27" s="2"/>
    </row>
    <row r="28" spans="1:10">
      <c r="A28" s="8">
        <v>1</v>
      </c>
      <c r="B28" s="9">
        <f>B27*(B27*$J$4+C27*$J$5)/G27</f>
        <v>0.98912541114111308</v>
      </c>
      <c r="C28" s="9">
        <f t="shared" ref="C28:C59" si="1">C27*(C27*$J$6+$J$5*B27)/G27</f>
        <v>1.0874588858886898E-2</v>
      </c>
      <c r="D28" s="9">
        <f t="shared" ref="D28:D77" si="2">B28^2</f>
        <v>0.97836907896507597</v>
      </c>
      <c r="E28" s="9">
        <f t="shared" ref="E28:E77" si="3">2*B28*C28</f>
        <v>2.1512664352074141E-2</v>
      </c>
      <c r="F28" s="9">
        <f t="shared" ref="F28:F77" si="4">C28^2</f>
        <v>1.1825668284982706E-4</v>
      </c>
      <c r="G28" s="9">
        <f t="shared" si="0"/>
        <v>1.001939687492172</v>
      </c>
      <c r="H28" s="2"/>
    </row>
    <row r="29" spans="1:10">
      <c r="A29" s="8">
        <v>2</v>
      </c>
      <c r="B29" s="9">
        <f t="shared" ref="B29:B77" si="5">B28*(B28*$J$4+C28*$J$5)/G28</f>
        <v>0.98817672699953996</v>
      </c>
      <c r="C29" s="9">
        <f t="shared" si="1"/>
        <v>1.1823273000460202E-2</v>
      </c>
      <c r="D29" s="9">
        <f t="shared" si="2"/>
        <v>0.97649324378352331</v>
      </c>
      <c r="E29" s="9">
        <f t="shared" si="3"/>
        <v>2.3366966432033585E-2</v>
      </c>
      <c r="F29" s="9">
        <f t="shared" si="4"/>
        <v>1.3978978444341119E-4</v>
      </c>
      <c r="G29" s="9">
        <f t="shared" si="0"/>
        <v>1.0021072206724166</v>
      </c>
      <c r="H29" s="2"/>
    </row>
    <row r="30" spans="1:10">
      <c r="A30" s="8">
        <v>3</v>
      </c>
      <c r="B30" s="9">
        <f t="shared" si="5"/>
        <v>0.98714810160254784</v>
      </c>
      <c r="C30" s="9">
        <f t="shared" si="1"/>
        <v>1.2851898397452108E-2</v>
      </c>
      <c r="D30" s="9">
        <f t="shared" si="2"/>
        <v>0.97446137449751413</v>
      </c>
      <c r="E30" s="9">
        <f t="shared" si="3"/>
        <v>2.5373454210067353E-2</v>
      </c>
      <c r="F30" s="9">
        <f t="shared" si="4"/>
        <v>1.6517129241843206E-4</v>
      </c>
      <c r="G30" s="9">
        <f t="shared" si="0"/>
        <v>1.0022885660176786</v>
      </c>
      <c r="H30" s="2"/>
    </row>
    <row r="31" spans="1:10">
      <c r="A31" s="8">
        <v>4</v>
      </c>
      <c r="B31" s="9">
        <f t="shared" si="5"/>
        <v>0.98603330472849982</v>
      </c>
      <c r="C31" s="9">
        <f t="shared" si="1"/>
        <v>1.3966695271500067E-2</v>
      </c>
      <c r="D31" s="9">
        <f t="shared" si="2"/>
        <v>0.97226167803380659</v>
      </c>
      <c r="E31" s="9">
        <f t="shared" si="3"/>
        <v>2.7543253389386246E-2</v>
      </c>
      <c r="F31" s="9">
        <f t="shared" si="4"/>
        <v>1.9506857680694233E-4</v>
      </c>
      <c r="G31" s="9">
        <f t="shared" si="0"/>
        <v>1.0024847448623488</v>
      </c>
      <c r="H31" s="2"/>
    </row>
    <row r="32" spans="1:10">
      <c r="A32" s="8">
        <v>5</v>
      </c>
      <c r="B32" s="9">
        <f t="shared" si="5"/>
        <v>0.984825710506532</v>
      </c>
      <c r="C32" s="9">
        <f t="shared" si="1"/>
        <v>1.5174289493467967E-2</v>
      </c>
      <c r="D32" s="9">
        <f t="shared" si="2"/>
        <v>0.96988168007469555</v>
      </c>
      <c r="E32" s="9">
        <f t="shared" si="3"/>
        <v>2.9888060863672787E-2</v>
      </c>
      <c r="F32" s="9">
        <f t="shared" si="4"/>
        <v>2.3025906163157231E-4</v>
      </c>
      <c r="G32" s="9">
        <f t="shared" si="0"/>
        <v>1.0026968332495796</v>
      </c>
      <c r="H32" s="2"/>
    </row>
    <row r="33" spans="1:8">
      <c r="A33" s="8">
        <v>6</v>
      </c>
      <c r="B33" s="9">
        <f t="shared" si="5"/>
        <v>0.98351828842360678</v>
      </c>
      <c r="C33" s="9">
        <f t="shared" si="1"/>
        <v>1.6481711576392992E-2</v>
      </c>
      <c r="D33" s="9">
        <f t="shared" si="2"/>
        <v>0.96730822366370095</v>
      </c>
      <c r="E33" s="9">
        <f t="shared" si="3"/>
        <v>3.2420129519811165E-2</v>
      </c>
      <c r="F33" s="9">
        <f t="shared" si="4"/>
        <v>2.7164681648740677E-4</v>
      </c>
      <c r="G33" s="9">
        <f t="shared" si="0"/>
        <v>1.0029259610612771</v>
      </c>
      <c r="H33" s="2"/>
    </row>
    <row r="34" spans="1:8">
      <c r="A34" s="8">
        <v>7</v>
      </c>
      <c r="B34" s="9">
        <f t="shared" si="5"/>
        <v>0.98210359736795916</v>
      </c>
      <c r="C34" s="9">
        <f t="shared" si="1"/>
        <v>1.7896402632040825E-2</v>
      </c>
      <c r="D34" s="9">
        <f t="shared" si="2"/>
        <v>0.96452747596308641</v>
      </c>
      <c r="E34" s="9">
        <f t="shared" si="3"/>
        <v>3.515224280974541E-2</v>
      </c>
      <c r="F34" s="9">
        <f t="shared" si="4"/>
        <v>3.2028122716811776E-4</v>
      </c>
      <c r="G34" s="9">
        <f t="shared" si="0"/>
        <v>1.003173310289692</v>
      </c>
      <c r="H34" s="2"/>
    </row>
    <row r="35" spans="1:8">
      <c r="A35" s="8">
        <v>8</v>
      </c>
      <c r="B35" s="9">
        <f t="shared" si="5"/>
        <v>0.9805737834176762</v>
      </c>
      <c r="C35" s="9">
        <f t="shared" si="1"/>
        <v>1.9426216582323939E-2</v>
      </c>
      <c r="D35" s="9">
        <f t="shared" si="2"/>
        <v>0.96152494472605576</v>
      </c>
      <c r="E35" s="9">
        <f t="shared" si="3"/>
        <v>3.8097677383241164E-2</v>
      </c>
      <c r="F35" s="9">
        <f t="shared" si="4"/>
        <v>3.7737789070335756E-4</v>
      </c>
      <c r="G35" s="9">
        <f t="shared" si="0"/>
        <v>1.0034401123012131</v>
      </c>
      <c r="H35" s="2"/>
    </row>
    <row r="36" spans="1:8">
      <c r="A36" s="8">
        <v>9</v>
      </c>
      <c r="B36" s="9">
        <f t="shared" si="5"/>
        <v>0.97892058216331146</v>
      </c>
      <c r="C36" s="9">
        <f t="shared" si="1"/>
        <v>2.1079417836688496E-2</v>
      </c>
      <c r="D36" s="9">
        <f t="shared" si="2"/>
        <v>0.9582855061829566</v>
      </c>
      <c r="E36" s="9">
        <f t="shared" si="3"/>
        <v>4.1270151960709586E-2</v>
      </c>
      <c r="F36" s="9">
        <f t="shared" si="4"/>
        <v>4.4434185633370111E-4</v>
      </c>
      <c r="G36" s="9">
        <f t="shared" si="0"/>
        <v>1.0037276439321539</v>
      </c>
      <c r="H36" s="2"/>
    </row>
    <row r="37" spans="1:8">
      <c r="A37" s="8">
        <v>10</v>
      </c>
      <c r="B37" s="9">
        <f t="shared" si="5"/>
        <v>0.97713532643107948</v>
      </c>
      <c r="C37" s="9">
        <f t="shared" si="1"/>
        <v>2.2864673568920572E-2</v>
      </c>
      <c r="D37" s="9">
        <f t="shared" si="2"/>
        <v>0.95479344615957229</v>
      </c>
      <c r="E37" s="9">
        <f t="shared" si="3"/>
        <v>4.468376054301456E-2</v>
      </c>
      <c r="F37" s="9">
        <f t="shared" si="4"/>
        <v>5.2279329741329508E-4</v>
      </c>
      <c r="G37" s="9">
        <f t="shared" si="0"/>
        <v>1.0040372222477938</v>
      </c>
      <c r="H37" s="2"/>
    </row>
    <row r="38" spans="1:8">
      <c r="A38" s="8">
        <v>11</v>
      </c>
      <c r="B38" s="9">
        <f t="shared" si="5"/>
        <v>0.97520896034456428</v>
      </c>
      <c r="C38" s="9">
        <f t="shared" si="1"/>
        <v>2.4791039655435766E-2</v>
      </c>
      <c r="D38" s="9">
        <f t="shared" si="2"/>
        <v>0.95103251633632591</v>
      </c>
      <c r="E38" s="9">
        <f t="shared" si="3"/>
        <v>4.8352888016476754E-2</v>
      </c>
      <c r="F38" s="9">
        <f t="shared" si="4"/>
        <v>6.1459564719738868E-4</v>
      </c>
      <c r="G38" s="9">
        <f t="shared" si="0"/>
        <v>1.004370197790899</v>
      </c>
      <c r="H38" s="2"/>
    </row>
    <row r="39" spans="1:8">
      <c r="A39" s="8">
        <v>12</v>
      </c>
      <c r="B39" s="9">
        <f t="shared" si="5"/>
        <v>0.97313206072328007</v>
      </c>
      <c r="C39" s="9">
        <f t="shared" si="1"/>
        <v>2.6867939276720015E-2</v>
      </c>
      <c r="D39" s="9">
        <f t="shared" si="2"/>
        <v>0.94698600760753759</v>
      </c>
      <c r="E39" s="9">
        <f t="shared" si="3"/>
        <v>5.229210623148501E-2</v>
      </c>
      <c r="F39" s="9">
        <f t="shared" si="4"/>
        <v>7.2188616097751401E-4</v>
      </c>
      <c r="G39" s="9">
        <f t="shared" si="0"/>
        <v>1.0047279461456631</v>
      </c>
      <c r="H39" s="2"/>
    </row>
    <row r="40" spans="1:8">
      <c r="A40" s="8">
        <v>13</v>
      </c>
      <c r="B40" s="9">
        <f t="shared" si="5"/>
        <v>0.97089486686008175</v>
      </c>
      <c r="C40" s="9">
        <f t="shared" si="1"/>
        <v>2.9105133139918287E-2</v>
      </c>
      <c r="D40" s="9">
        <f t="shared" si="2"/>
        <v>0.94263684249525592</v>
      </c>
      <c r="E40" s="9">
        <f t="shared" si="3"/>
        <v>5.6516048729651838E-2</v>
      </c>
      <c r="F40" s="9">
        <f t="shared" si="4"/>
        <v>8.4710877509236969E-4</v>
      </c>
      <c r="G40" s="9">
        <f t="shared" si="0"/>
        <v>1.0051118576489215</v>
      </c>
      <c r="H40" s="2"/>
    </row>
    <row r="41" spans="1:8">
      <c r="A41" s="8">
        <v>14</v>
      </c>
      <c r="B41" s="9">
        <f t="shared" si="5"/>
        <v>0.96848731973962165</v>
      </c>
      <c r="C41" s="9">
        <f t="shared" si="1"/>
        <v>3.1512680260378359E-2</v>
      </c>
      <c r="D41" s="9">
        <f t="shared" si="2"/>
        <v>0.93796768849643619</v>
      </c>
      <c r="E41" s="9">
        <f t="shared" si="3"/>
        <v>6.1039262486371038E-2</v>
      </c>
      <c r="F41" s="9">
        <f t="shared" si="4"/>
        <v>9.9304901719283979E-4</v>
      </c>
      <c r="G41" s="9">
        <f t="shared" si="0"/>
        <v>1.0055233250942892</v>
      </c>
      <c r="H41" s="2"/>
    </row>
    <row r="42" spans="1:8">
      <c r="A42" s="8">
        <v>15</v>
      </c>
      <c r="B42" s="9">
        <f t="shared" si="5"/>
        <v>0.96589911174903331</v>
      </c>
      <c r="C42" s="9">
        <f t="shared" si="1"/>
        <v>3.4100888250966729E-2</v>
      </c>
      <c r="D42" s="9">
        <f t="shared" si="2"/>
        <v>0.93296109407757155</v>
      </c>
      <c r="E42" s="9">
        <f t="shared" si="3"/>
        <v>6.587603534292362E-2</v>
      </c>
      <c r="F42" s="9">
        <f t="shared" si="4"/>
        <v>1.1628705795049207E-3</v>
      </c>
      <c r="G42" s="9">
        <f t="shared" si="0"/>
        <v>1.0059637292982484</v>
      </c>
      <c r="H42" s="2"/>
    </row>
    <row r="43" spans="1:8">
      <c r="A43" s="8">
        <v>16</v>
      </c>
      <c r="B43" s="9">
        <f t="shared" si="5"/>
        <v>0.9631197478813035</v>
      </c>
      <c r="C43" s="9">
        <f t="shared" si="1"/>
        <v>3.6880252118696381E-2</v>
      </c>
      <c r="D43" s="9">
        <f t="shared" si="2"/>
        <v>0.92759964875894563</v>
      </c>
      <c r="E43" s="9">
        <f t="shared" si="3"/>
        <v>7.1040198244715538E-2</v>
      </c>
      <c r="F43" s="9">
        <f t="shared" si="4"/>
        <v>1.3601529963386089E-3</v>
      </c>
      <c r="G43" s="9">
        <f t="shared" si="0"/>
        <v>1.0064344224319144</v>
      </c>
      <c r="H43" s="2"/>
    </row>
    <row r="44" spans="1:8">
      <c r="A44" s="8">
        <v>17</v>
      </c>
      <c r="B44" s="9">
        <f t="shared" si="5"/>
        <v>0.96013861933233635</v>
      </c>
      <c r="C44" s="9">
        <f t="shared" si="1"/>
        <v>3.9861380667663641E-2</v>
      </c>
      <c r="D44" s="9">
        <f t="shared" si="2"/>
        <v>0.92186616833340507</v>
      </c>
      <c r="E44" s="9">
        <f t="shared" si="3"/>
        <v>7.6544901997862499E-2</v>
      </c>
      <c r="F44" s="9">
        <f t="shared" si="4"/>
        <v>1.5889296687323887E-3</v>
      </c>
      <c r="G44" s="9">
        <f t="shared" si="0"/>
        <v>1.0069367090698695</v>
      </c>
      <c r="H44" s="2"/>
    </row>
    <row r="45" spans="1:8">
      <c r="A45" s="8">
        <v>18</v>
      </c>
      <c r="B45" s="9">
        <f t="shared" si="5"/>
        <v>0.95694509023543695</v>
      </c>
      <c r="C45" s="9">
        <f t="shared" si="1"/>
        <v>4.3054909764563165E-2</v>
      </c>
      <c r="D45" s="9">
        <f t="shared" si="2"/>
        <v>0.91574390572570852</v>
      </c>
      <c r="E45" s="9">
        <f t="shared" si="3"/>
        <v>8.2402369019456981E-2</v>
      </c>
      <c r="F45" s="9">
        <f t="shared" si="4"/>
        <v>1.8537252548346767E-3</v>
      </c>
      <c r="G45" s="9">
        <f t="shared" si="0"/>
        <v>1.0074718249693964</v>
      </c>
      <c r="H45" s="2"/>
    </row>
    <row r="46" spans="1:8">
      <c r="A46" s="8">
        <v>19</v>
      </c>
      <c r="B46" s="9">
        <f t="shared" si="5"/>
        <v>0.95352859805334422</v>
      </c>
      <c r="C46" s="9">
        <f t="shared" si="1"/>
        <v>4.6471401946655895E-2</v>
      </c>
      <c r="D46" s="9">
        <f t="shared" si="2"/>
        <v>0.90921678730557609</v>
      </c>
      <c r="E46" s="9">
        <f t="shared" si="3"/>
        <v>8.86236214955365E-2</v>
      </c>
      <c r="F46" s="9">
        <f t="shared" si="4"/>
        <v>2.1595911988876535E-3</v>
      </c>
      <c r="G46" s="9">
        <f t="shared" si="0"/>
        <v>1.0080409136705653</v>
      </c>
      <c r="H46" s="2"/>
    </row>
    <row r="47" spans="1:8">
      <c r="A47" s="8">
        <v>20</v>
      </c>
      <c r="B47" s="9">
        <f t="shared" si="5"/>
        <v>0.94987876785085201</v>
      </c>
      <c r="C47" s="9">
        <f t="shared" si="1"/>
        <v>5.0121232149148022E-2</v>
      </c>
      <c r="D47" s="9">
        <f t="shared" si="2"/>
        <v>0.9022696736138528</v>
      </c>
      <c r="E47" s="9">
        <f t="shared" si="3"/>
        <v>9.5218188473998475E-2</v>
      </c>
      <c r="F47" s="9">
        <f t="shared" si="4"/>
        <v>2.5121379121487895E-3</v>
      </c>
      <c r="G47" s="9">
        <f t="shared" si="0"/>
        <v>1.0086450011000243</v>
      </c>
      <c r="H47" s="2"/>
    </row>
    <row r="48" spans="1:8">
      <c r="A48" s="8">
        <v>21</v>
      </c>
      <c r="B48" s="9">
        <f t="shared" si="5"/>
        <v>0.94598554029571846</v>
      </c>
      <c r="C48" s="9">
        <f t="shared" si="1"/>
        <v>5.4014459704281689E-2</v>
      </c>
      <c r="D48" s="9">
        <f t="shared" si="2"/>
        <v>0.89488864244858235</v>
      </c>
      <c r="E48" s="9">
        <f t="shared" si="3"/>
        <v>0.10219379569427245</v>
      </c>
      <c r="F48" s="9">
        <f t="shared" si="4"/>
        <v>2.9175618571454704E-3</v>
      </c>
      <c r="G48" s="9">
        <f t="shared" si="0"/>
        <v>1.0092849684681993</v>
      </c>
      <c r="H48" s="2"/>
    </row>
    <row r="49" spans="1:8">
      <c r="A49" s="8">
        <v>22</v>
      </c>
      <c r="B49" s="9">
        <f t="shared" si="5"/>
        <v>0.94183931278068178</v>
      </c>
      <c r="C49" s="9">
        <f t="shared" si="1"/>
        <v>5.8160687219318156E-2</v>
      </c>
      <c r="D49" s="9">
        <f t="shared" si="2"/>
        <v>0.88706129109918697</v>
      </c>
      <c r="E49" s="9">
        <f t="shared" si="3"/>
        <v>0.10955604336298959</v>
      </c>
      <c r="F49" s="9">
        <f t="shared" si="4"/>
        <v>3.3826655378233583E-3</v>
      </c>
      <c r="G49" s="9">
        <f t="shared" si="0"/>
        <v>1.0099615238688036</v>
      </c>
      <c r="H49" s="2"/>
    </row>
    <row r="50" spans="1:8">
      <c r="A50" s="8">
        <v>23</v>
      </c>
      <c r="B50" s="9">
        <f t="shared" si="5"/>
        <v>0.93743109252843571</v>
      </c>
      <c r="C50" s="9">
        <f t="shared" si="1"/>
        <v>6.2568907471564433E-2</v>
      </c>
      <c r="D50" s="9">
        <f t="shared" si="2"/>
        <v>0.87877705323905664</v>
      </c>
      <c r="E50" s="9">
        <f t="shared" si="3"/>
        <v>0.1173080785787585</v>
      </c>
      <c r="F50" s="9">
        <f t="shared" si="4"/>
        <v>3.9148681821851916E-3</v>
      </c>
      <c r="G50" s="9">
        <f t="shared" si="0"/>
        <v>1.0106751731175543</v>
      </c>
      <c r="H50" s="2"/>
    </row>
    <row r="51" spans="1:8">
      <c r="A51" s="8">
        <v>24</v>
      </c>
      <c r="B51" s="9">
        <f t="shared" si="5"/>
        <v>0.93275265994372147</v>
      </c>
      <c r="C51" s="9">
        <f t="shared" si="1"/>
        <v>6.7247340056278318E-2</v>
      </c>
      <c r="D51" s="9">
        <f t="shared" si="2"/>
        <v>0.87002752463208766</v>
      </c>
      <c r="E51" s="9">
        <f t="shared" si="3"/>
        <v>0.12545027062326713</v>
      </c>
      <c r="F51" s="9">
        <f t="shared" si="4"/>
        <v>4.522204744644734E-3</v>
      </c>
      <c r="G51" s="9">
        <f t="shared" si="0"/>
        <v>1.0114261904984327</v>
      </c>
      <c r="H51" s="2"/>
    </row>
    <row r="52" spans="1:8">
      <c r="A52" s="8">
        <v>25</v>
      </c>
      <c r="B52" s="9">
        <f t="shared" si="5"/>
        <v>0.92779673982866118</v>
      </c>
      <c r="C52" s="9">
        <f t="shared" si="1"/>
        <v>7.2203260171339045E-2</v>
      </c>
      <c r="D52" s="9">
        <f t="shared" si="2"/>
        <v>0.86080679043669239</v>
      </c>
      <c r="E52" s="9">
        <f t="shared" si="3"/>
        <v>0.13397989878393798</v>
      </c>
      <c r="F52" s="9">
        <f t="shared" si="4"/>
        <v>5.2133107793700751E-3</v>
      </c>
      <c r="G52" s="9">
        <f t="shared" si="0"/>
        <v>1.0122145902139361</v>
      </c>
      <c r="H52" s="2"/>
    </row>
    <row r="53" spans="1:8">
      <c r="A53" s="8">
        <v>26</v>
      </c>
      <c r="B53" s="9">
        <f t="shared" si="5"/>
        <v>0.922557177403035</v>
      </c>
      <c r="C53" s="9">
        <f t="shared" si="1"/>
        <v>7.7442822596964916E-2</v>
      </c>
      <c r="D53" s="9">
        <f t="shared" si="2"/>
        <v>0.85111174557785496</v>
      </c>
      <c r="E53" s="9">
        <f t="shared" si="3"/>
        <v>0.14289086365035986</v>
      </c>
      <c r="F53" s="9">
        <f t="shared" si="4"/>
        <v>5.9973907717849797E-3</v>
      </c>
      <c r="G53" s="9">
        <f t="shared" si="0"/>
        <v>1.0130400994516857</v>
      </c>
      <c r="H53" s="2"/>
    </row>
    <row r="54" spans="1:8">
      <c r="A54" s="8">
        <v>27</v>
      </c>
      <c r="B54" s="9">
        <f t="shared" si="5"/>
        <v>0.91702911540236298</v>
      </c>
      <c r="C54" s="9">
        <f t="shared" si="1"/>
        <v>8.2970884597637129E-2</v>
      </c>
      <c r="D54" s="9">
        <f t="shared" si="2"/>
        <v>0.84094239849564034</v>
      </c>
      <c r="E54" s="9">
        <f t="shared" si="3"/>
        <v>0.15217343381344545</v>
      </c>
      <c r="F54" s="9">
        <f t="shared" si="4"/>
        <v>6.8841676909144178E-3</v>
      </c>
      <c r="G54" s="9">
        <f t="shared" si="0"/>
        <v>1.0139021340739378</v>
      </c>
      <c r="H54" s="2"/>
    </row>
    <row r="55" spans="1:8">
      <c r="A55" s="8">
        <v>28</v>
      </c>
      <c r="B55" s="9">
        <f t="shared" si="5"/>
        <v>0.91120916790238771</v>
      </c>
      <c r="C55" s="9">
        <f t="shared" si="1"/>
        <v>8.8790832097612127E-2</v>
      </c>
      <c r="D55" s="9">
        <f t="shared" si="2"/>
        <v>0.83030214766936183</v>
      </c>
      <c r="E55" s="9">
        <f t="shared" si="3"/>
        <v>0.16181404046605152</v>
      </c>
      <c r="F55" s="9">
        <f t="shared" si="4"/>
        <v>7.8838118645863479E-3</v>
      </c>
      <c r="G55" s="9">
        <f t="shared" si="0"/>
        <v>1.0147997779978819</v>
      </c>
      <c r="H55" s="2"/>
    </row>
    <row r="56" spans="1:8">
      <c r="A56" s="8">
        <v>29</v>
      </c>
      <c r="B56" s="9">
        <f t="shared" si="5"/>
        <v>0.90509558598393469</v>
      </c>
      <c r="C56" s="9">
        <f t="shared" si="1"/>
        <v>9.4904414016065197E-2</v>
      </c>
      <c r="D56" s="9">
        <f t="shared" si="2"/>
        <v>0.81919801976760209</v>
      </c>
      <c r="E56" s="9">
        <f t="shared" si="3"/>
        <v>0.17179513243266495</v>
      </c>
      <c r="F56" s="9">
        <f t="shared" si="4"/>
        <v>9.0068477997327125E-3</v>
      </c>
      <c r="G56" s="9">
        <f t="shared" si="0"/>
        <v>1.0157317673529316</v>
      </c>
      <c r="H56" s="2"/>
    </row>
    <row r="57" spans="1:8">
      <c r="A57" s="8">
        <v>30</v>
      </c>
      <c r="B57" s="9">
        <f t="shared" si="5"/>
        <v>0.89868840995521304</v>
      </c>
      <c r="C57" s="9">
        <f t="shared" si="1"/>
        <v>0.10131159004478692</v>
      </c>
      <c r="D57" s="9">
        <f t="shared" si="2"/>
        <v>0.80764085818782905</v>
      </c>
      <c r="E57" s="9">
        <f t="shared" si="3"/>
        <v>0.18209510353476788</v>
      </c>
      <c r="F57" s="9">
        <f t="shared" si="4"/>
        <v>1.0264038277402968E-2</v>
      </c>
      <c r="G57" s="9">
        <f t="shared" si="0"/>
        <v>1.0166964804664511</v>
      </c>
      <c r="H57" s="2"/>
    </row>
    <row r="58" spans="1:8">
      <c r="A58" s="8">
        <v>31</v>
      </c>
      <c r="B58" s="9">
        <f t="shared" si="5"/>
        <v>0.891989602637562</v>
      </c>
      <c r="C58" s="9">
        <f t="shared" si="1"/>
        <v>0.10801039736243799</v>
      </c>
      <c r="D58" s="9">
        <f t="shared" si="2"/>
        <v>0.79564545121351571</v>
      </c>
      <c r="E58" s="9">
        <f t="shared" si="3"/>
        <v>0.19268830284809246</v>
      </c>
      <c r="F58" s="9">
        <f t="shared" si="4"/>
        <v>1.1666245938391752E-2</v>
      </c>
      <c r="G58" s="9">
        <f t="shared" si="0"/>
        <v>1.0176919346344799</v>
      </c>
    </row>
    <row r="59" spans="1:8">
      <c r="A59" s="8">
        <v>32</v>
      </c>
      <c r="B59" s="9">
        <f t="shared" si="5"/>
        <v>0.88500315823885589</v>
      </c>
      <c r="C59" s="9">
        <f t="shared" si="1"/>
        <v>0.11499684176114411</v>
      </c>
      <c r="D59" s="9">
        <f t="shared" si="2"/>
        <v>0.78323059009274942</v>
      </c>
      <c r="E59" s="9">
        <f t="shared" si="3"/>
        <v>0.20354513629221299</v>
      </c>
      <c r="F59" s="9">
        <f t="shared" si="4"/>
        <v>1.3224273615037618E-2</v>
      </c>
      <c r="G59" s="9">
        <f t="shared" ref="G59:G90" si="6">$J$4*D59+$J$5*E59+$J$6*F59</f>
        <v>1.0187157904747504</v>
      </c>
    </row>
    <row r="60" spans="1:8">
      <c r="A60" s="8">
        <v>33</v>
      </c>
      <c r="B60" s="9">
        <f t="shared" si="5"/>
        <v>0.8777351816204797</v>
      </c>
      <c r="C60" s="9">
        <f t="shared" ref="C60:C91" si="7">C59*(C59*$J$6+$J$5*B59)/G59</f>
        <v>0.12226481837952033</v>
      </c>
      <c r="D60" s="9">
        <f t="shared" si="2"/>
        <v>0.77041904905433645</v>
      </c>
      <c r="E60" s="9">
        <f t="shared" si="3"/>
        <v>0.21463226513228648</v>
      </c>
      <c r="F60" s="9">
        <f t="shared" si="4"/>
        <v>1.4948685813377093E-2</v>
      </c>
      <c r="G60" s="9">
        <f t="shared" si="6"/>
        <v>1.0197653644363072</v>
      </c>
    </row>
    <row r="61" spans="1:8">
      <c r="A61" s="8">
        <v>34</v>
      </c>
      <c r="B61" s="9">
        <f t="shared" si="5"/>
        <v>0.87019393332892292</v>
      </c>
      <c r="C61" s="9">
        <f t="shared" si="7"/>
        <v>0.12980606667107714</v>
      </c>
      <c r="D61" s="9">
        <f t="shared" si="2"/>
        <v>0.75723748160246196</v>
      </c>
      <c r="E61" s="9">
        <f t="shared" si="3"/>
        <v>0.22591290345292203</v>
      </c>
      <c r="F61" s="9">
        <f t="shared" si="4"/>
        <v>1.6849614944616124E-2</v>
      </c>
      <c r="G61" s="9">
        <f t="shared" si="6"/>
        <v>1.0208376497591016</v>
      </c>
    </row>
    <row r="62" spans="1:8">
      <c r="A62" s="8">
        <v>35</v>
      </c>
      <c r="B62" s="9">
        <f t="shared" si="5"/>
        <v>0.86238983661315083</v>
      </c>
      <c r="C62" s="9">
        <f t="shared" si="7"/>
        <v>0.13761016338684923</v>
      </c>
      <c r="D62" s="9">
        <f t="shared" si="2"/>
        <v>0.74371623029365697</v>
      </c>
      <c r="E62" s="9">
        <f t="shared" si="3"/>
        <v>0.23734721263898778</v>
      </c>
      <c r="F62" s="9">
        <f t="shared" si="4"/>
        <v>1.893655706735534E-2</v>
      </c>
      <c r="G62" s="9">
        <f t="shared" si="6"/>
        <v>1.0219293458495295</v>
      </c>
    </row>
    <row r="63" spans="1:8">
      <c r="A63" s="8">
        <v>36</v>
      </c>
      <c r="B63" s="9">
        <f t="shared" si="5"/>
        <v>0.85433544376409132</v>
      </c>
      <c r="C63" s="9">
        <f t="shared" si="7"/>
        <v>0.14566455623590888</v>
      </c>
      <c r="D63" s="9">
        <f t="shared" si="2"/>
        <v>0.72988905047158681</v>
      </c>
      <c r="E63" s="9">
        <f t="shared" si="3"/>
        <v>0.2488927865850093</v>
      </c>
      <c r="F63" s="9">
        <f t="shared" si="4"/>
        <v>2.121816294340426E-2</v>
      </c>
      <c r="G63" s="9">
        <f t="shared" si="6"/>
        <v>1.0230368956809532</v>
      </c>
    </row>
    <row r="64" spans="1:8">
      <c r="A64" s="8">
        <v>37</v>
      </c>
      <c r="B64" s="9">
        <f t="shared" si="5"/>
        <v>0.84604536045036727</v>
      </c>
      <c r="C64" s="9">
        <f t="shared" si="7"/>
        <v>0.15395463954963279</v>
      </c>
      <c r="D64" s="9">
        <f t="shared" si="2"/>
        <v>0.71579275193959191</v>
      </c>
      <c r="E64" s="9">
        <f t="shared" si="3"/>
        <v>0.26050521702155088</v>
      </c>
      <c r="F64" s="9">
        <f t="shared" si="4"/>
        <v>2.3702031038857357E-2</v>
      </c>
      <c r="G64" s="9">
        <f t="shared" si="6"/>
        <v>1.0241565304631055</v>
      </c>
    </row>
    <row r="65" spans="1:7">
      <c r="A65" s="8">
        <v>38</v>
      </c>
      <c r="B65" s="9">
        <f t="shared" si="5"/>
        <v>0.83753612822101475</v>
      </c>
      <c r="C65" s="9">
        <f t="shared" si="7"/>
        <v>0.16246387177898519</v>
      </c>
      <c r="D65" s="9">
        <f t="shared" si="2"/>
        <v>0.70146676607544811</v>
      </c>
      <c r="E65" s="9">
        <f t="shared" si="3"/>
        <v>0.27213872429113328</v>
      </c>
      <c r="F65" s="9">
        <f t="shared" si="4"/>
        <v>2.639450963341854E-2</v>
      </c>
      <c r="G65" s="9">
        <f t="shared" si="6"/>
        <v>1.0252843204752045</v>
      </c>
    </row>
    <row r="66" spans="1:7">
      <c r="A66" s="8">
        <v>39</v>
      </c>
      <c r="B66" s="9">
        <f t="shared" si="5"/>
        <v>0.82882606691990945</v>
      </c>
      <c r="C66" s="9">
        <f t="shared" si="7"/>
        <v>0.17117393308009052</v>
      </c>
      <c r="D66" s="9">
        <f t="shared" si="2"/>
        <v>0.68695264920592625</v>
      </c>
      <c r="E66" s="9">
        <f t="shared" si="3"/>
        <v>0.28374683542796642</v>
      </c>
      <c r="F66" s="9">
        <f t="shared" si="4"/>
        <v>2.9300515366107307E-2</v>
      </c>
      <c r="G66" s="9">
        <f t="shared" si="6"/>
        <v>1.0264162306495002</v>
      </c>
    </row>
    <row r="67" spans="1:7">
      <c r="A67" s="8">
        <v>40</v>
      </c>
      <c r="B67" s="9">
        <f t="shared" si="5"/>
        <v>0.81993508031495166</v>
      </c>
      <c r="C67" s="9">
        <f t="shared" si="7"/>
        <v>0.18006491968504826</v>
      </c>
      <c r="D67" s="9">
        <f t="shared" si="2"/>
        <v>0.67229353593108621</v>
      </c>
      <c r="E67" s="9">
        <f t="shared" si="3"/>
        <v>0.29528308876773074</v>
      </c>
      <c r="F67" s="9">
        <f t="shared" si="4"/>
        <v>3.2423375301182882E-2</v>
      </c>
      <c r="G67" s="9">
        <f t="shared" si="6"/>
        <v>1.0275481792481311</v>
      </c>
    </row>
    <row r="68" spans="1:7">
      <c r="A68" s="8">
        <v>41</v>
      </c>
      <c r="B68" s="9">
        <f t="shared" si="5"/>
        <v>0.81088442969085717</v>
      </c>
      <c r="C68" s="9">
        <f t="shared" si="7"/>
        <v>0.18911557030914283</v>
      </c>
      <c r="D68" s="9">
        <f t="shared" si="2"/>
        <v>0.65753355831506666</v>
      </c>
      <c r="E68" s="9">
        <f t="shared" si="3"/>
        <v>0.30670174275158096</v>
      </c>
      <c r="F68" s="9">
        <f t="shared" si="4"/>
        <v>3.5764698933352344E-2</v>
      </c>
      <c r="G68" s="9">
        <f t="shared" si="6"/>
        <v>1.0286760978156428</v>
      </c>
    </row>
    <row r="69" spans="1:7">
      <c r="A69" s="8">
        <v>42</v>
      </c>
      <c r="B69" s="9">
        <f t="shared" si="5"/>
        <v>0.80169648139571803</v>
      </c>
      <c r="C69" s="9">
        <f t="shared" si="7"/>
        <v>0.198303518604282</v>
      </c>
      <c r="D69" s="9">
        <f t="shared" si="2"/>
        <v>0.64271724828227483</v>
      </c>
      <c r="E69" s="9">
        <f t="shared" si="3"/>
        <v>0.31795846622688639</v>
      </c>
      <c r="F69" s="9">
        <f t="shared" si="4"/>
        <v>3.9324285490838815E-2</v>
      </c>
      <c r="G69" s="9">
        <f t="shared" si="6"/>
        <v>1.029795990525145</v>
      </c>
    </row>
    <row r="70" spans="1:7">
      <c r="A70" s="8">
        <v>43</v>
      </c>
      <c r="B70" s="9">
        <f t="shared" si="5"/>
        <v>0.79239443528985376</v>
      </c>
      <c r="C70" s="9">
        <f t="shared" si="7"/>
        <v>0.20760556471014616</v>
      </c>
      <c r="D70" s="9">
        <f t="shared" si="2"/>
        <v>0.62788894107832627</v>
      </c>
      <c r="E70" s="9">
        <f t="shared" si="3"/>
        <v>0.32901098842305493</v>
      </c>
      <c r="F70" s="9">
        <f t="shared" si="4"/>
        <v>4.3100070498618685E-2</v>
      </c>
      <c r="G70" s="9">
        <f t="shared" si="6"/>
        <v>1.0309039910730333</v>
      </c>
    </row>
    <row r="71" spans="1:7">
      <c r="A71" s="8">
        <v>44</v>
      </c>
      <c r="B71" s="9">
        <f t="shared" si="5"/>
        <v>0.78300204166316589</v>
      </c>
      <c r="C71" s="9">
        <f t="shared" si="7"/>
        <v>0.21699795833683419</v>
      </c>
      <c r="D71" s="9">
        <f t="shared" si="2"/>
        <v>0.61309219724868613</v>
      </c>
      <c r="E71" s="9">
        <f t="shared" si="3"/>
        <v>0.33981968882895958</v>
      </c>
      <c r="F71" s="9">
        <f t="shared" si="4"/>
        <v>4.708811392235443E-2</v>
      </c>
      <c r="G71" s="9">
        <f t="shared" si="6"/>
        <v>1.0319964154122772</v>
      </c>
    </row>
    <row r="72" spans="1:7">
      <c r="A72" s="8">
        <v>45</v>
      </c>
      <c r="B72" s="9">
        <f t="shared" si="5"/>
        <v>0.77354331443249735</v>
      </c>
      <c r="C72" s="9">
        <f t="shared" si="7"/>
        <v>0.22645668556750279</v>
      </c>
      <c r="D72" s="9">
        <f t="shared" si="2"/>
        <v>0.5983692593032135</v>
      </c>
      <c r="E72" s="9">
        <f t="shared" si="3"/>
        <v>0.35034811025856799</v>
      </c>
      <c r="F72" s="9">
        <f t="shared" si="4"/>
        <v>5.1282630438218825E-2</v>
      </c>
      <c r="G72" s="9">
        <f t="shared" si="6"/>
        <v>1.0330698088364179</v>
      </c>
    </row>
    <row r="73" spans="1:7">
      <c r="A73" s="8">
        <v>46</v>
      </c>
      <c r="B73" s="9">
        <f t="shared" si="5"/>
        <v>0.76404224829990808</v>
      </c>
      <c r="C73" s="9">
        <f t="shared" si="7"/>
        <v>0.23595775170009198</v>
      </c>
      <c r="D73" s="9">
        <f t="shared" si="2"/>
        <v>0.58376055718717834</v>
      </c>
      <c r="E73" s="9">
        <f t="shared" si="3"/>
        <v>0.36056338222545947</v>
      </c>
      <c r="F73" s="9">
        <f t="shared" si="4"/>
        <v>5.5676060587362255E-2</v>
      </c>
      <c r="G73" s="9">
        <f t="shared" si="6"/>
        <v>1.0341209862179124</v>
      </c>
    </row>
    <row r="74" spans="1:7">
      <c r="A74" s="8">
        <v>47</v>
      </c>
      <c r="B74" s="9">
        <f t="shared" si="5"/>
        <v>0.75452254707036182</v>
      </c>
      <c r="C74" s="9">
        <f t="shared" si="7"/>
        <v>0.24547745292963813</v>
      </c>
      <c r="D74" s="9">
        <f t="shared" si="2"/>
        <v>0.56930427403754635</v>
      </c>
      <c r="E74" s="9">
        <f t="shared" si="3"/>
        <v>0.37043654606563081</v>
      </c>
      <c r="F74" s="9">
        <f t="shared" si="4"/>
        <v>6.0259179896822702E-2</v>
      </c>
      <c r="G74" s="9">
        <f t="shared" si="6"/>
        <v>1.0351470645428114</v>
      </c>
    </row>
    <row r="75" spans="1:7">
      <c r="A75" s="8">
        <v>48</v>
      </c>
      <c r="B75" s="9">
        <f t="shared" si="5"/>
        <v>0.74500736954118119</v>
      </c>
      <c r="C75" s="9">
        <f t="shared" si="7"/>
        <v>0.25499263045881887</v>
      </c>
      <c r="D75" s="9">
        <f t="shared" si="2"/>
        <v>0.55503598067067006</v>
      </c>
      <c r="E75" s="9">
        <f t="shared" si="3"/>
        <v>0.37994277774102225</v>
      </c>
      <c r="F75" s="9">
        <f t="shared" si="4"/>
        <v>6.5021241588307757E-2</v>
      </c>
      <c r="G75" s="9">
        <f t="shared" si="6"/>
        <v>1.0361454872443414</v>
      </c>
    </row>
    <row r="76" spans="1:7">
      <c r="A76" s="8">
        <v>49</v>
      </c>
      <c r="B76" s="9">
        <f t="shared" si="5"/>
        <v>0.73551909835207296</v>
      </c>
      <c r="C76" s="9">
        <f t="shared" si="7"/>
        <v>0.26448090164792709</v>
      </c>
      <c r="D76" s="9">
        <f t="shared" si="2"/>
        <v>0.54098834404064633</v>
      </c>
      <c r="E76" s="9">
        <f t="shared" si="3"/>
        <v>0.38906150862285327</v>
      </c>
      <c r="F76" s="9">
        <f t="shared" si="4"/>
        <v>6.9950147336500484E-2</v>
      </c>
      <c r="G76" s="9">
        <f t="shared" si="6"/>
        <v>1.0371140401961518</v>
      </c>
    </row>
    <row r="77" spans="1:7">
      <c r="A77" s="8">
        <v>50</v>
      </c>
      <c r="B77" s="9">
        <f t="shared" si="5"/>
        <v>0.72607913600097407</v>
      </c>
      <c r="C77" s="9">
        <f t="shared" si="7"/>
        <v>0.27392086399902604</v>
      </c>
      <c r="D77" s="9">
        <f t="shared" si="2"/>
        <v>0.52719091173592103</v>
      </c>
      <c r="E77" s="9">
        <f t="shared" si="3"/>
        <v>0.3977764485301063</v>
      </c>
      <c r="F77" s="9">
        <f t="shared" si="4"/>
        <v>7.5032639733972922E-2</v>
      </c>
      <c r="G77" s="9">
        <f t="shared" si="6"/>
        <v>1.0380508595597289</v>
      </c>
    </row>
    <row r="78" spans="1:7">
      <c r="A78" s="8">
        <v>51</v>
      </c>
      <c r="B78" s="9">
        <f t="shared" ref="B78:B127" si="8">B77*(B77*$J$4+C77*$J$5)/G77</f>
        <v>0.71670773096837925</v>
      </c>
      <c r="C78" s="9">
        <f t="shared" si="7"/>
        <v>0.28329226903162091</v>
      </c>
      <c r="D78" s="9">
        <f t="shared" ref="D78:D127" si="9">B78^2</f>
        <v>0.51366997162984274</v>
      </c>
      <c r="E78" s="9">
        <f t="shared" ref="E78:E127" si="10">2*B78*C78</f>
        <v>0.40607551867707337</v>
      </c>
      <c r="F78" s="9">
        <f t="shared" ref="F78:F127" si="11">C78^2</f>
        <v>8.0254509693084286E-2</v>
      </c>
      <c r="G78" s="9">
        <f t="shared" si="6"/>
        <v>1.0389544319717297</v>
      </c>
    </row>
    <row r="79" spans="1:7">
      <c r="A79" s="8">
        <v>52</v>
      </c>
      <c r="B79" s="9">
        <f t="shared" si="8"/>
        <v>0.70742383562867051</v>
      </c>
      <c r="C79" s="9">
        <f t="shared" si="7"/>
        <v>0.29257616437132927</v>
      </c>
      <c r="D79" s="9">
        <f t="shared" si="9"/>
        <v>0.50044848321558022</v>
      </c>
      <c r="E79" s="9">
        <f t="shared" si="10"/>
        <v>0.41395070482618024</v>
      </c>
      <c r="F79" s="9">
        <f t="shared" si="11"/>
        <v>8.5600811958239084E-2</v>
      </c>
      <c r="G79" s="9">
        <f t="shared" si="6"/>
        <v>1.039823587793103</v>
      </c>
    </row>
    <row r="80" spans="1:7">
      <c r="A80" s="8">
        <v>53</v>
      </c>
      <c r="B80" s="9">
        <f t="shared" si="8"/>
        <v>0.6982449964294456</v>
      </c>
      <c r="C80" s="9">
        <f t="shared" si="7"/>
        <v>0.3017550035705544</v>
      </c>
      <c r="D80" s="9">
        <f t="shared" si="9"/>
        <v>0.48754607503875652</v>
      </c>
      <c r="E80" s="9">
        <f t="shared" si="10"/>
        <v>0.42139784278137821</v>
      </c>
      <c r="F80" s="9">
        <f t="shared" si="11"/>
        <v>9.10560821798653E-2</v>
      </c>
      <c r="G80" s="9">
        <f t="shared" si="6"/>
        <v>1.04065748831572</v>
      </c>
    </row>
    <row r="81" spans="1:7">
      <c r="A81" s="8">
        <v>54</v>
      </c>
      <c r="B81" s="9">
        <f t="shared" si="8"/>
        <v>0.68918727574371463</v>
      </c>
      <c r="C81" s="9">
        <f t="shared" si="7"/>
        <v>0.31081272425628537</v>
      </c>
      <c r="D81" s="9">
        <f t="shared" si="9"/>
        <v>0.47497910104704294</v>
      </c>
      <c r="E81" s="9">
        <f t="shared" si="10"/>
        <v>0.42841634939334339</v>
      </c>
      <c r="F81" s="9">
        <f t="shared" si="11"/>
        <v>9.6604549559613687E-2</v>
      </c>
      <c r="G81" s="9">
        <f t="shared" si="6"/>
        <v>1.0414556079321893</v>
      </c>
    </row>
    <row r="82" spans="1:7">
      <c r="A82" s="8">
        <v>55</v>
      </c>
      <c r="B82" s="9">
        <f t="shared" si="8"/>
        <v>0.6802652038842778</v>
      </c>
      <c r="C82" s="9">
        <f t="shared" si="7"/>
        <v>0.31973479611572236</v>
      </c>
      <c r="D82" s="9">
        <f t="shared" si="9"/>
        <v>0.46276074761571806</v>
      </c>
      <c r="E82" s="9">
        <f t="shared" si="10"/>
        <v>0.43500891253711976</v>
      </c>
      <c r="F82" s="9">
        <f t="shared" si="11"/>
        <v>0.10223033984716255</v>
      </c>
      <c r="G82" s="9">
        <f t="shared" si="6"/>
        <v>1.0422177123237562</v>
      </c>
    </row>
    <row r="83" spans="1:7">
      <c r="A83" s="8">
        <v>56</v>
      </c>
      <c r="B83" s="9">
        <f t="shared" si="8"/>
        <v>0.67149175903762481</v>
      </c>
      <c r="C83" s="9">
        <f t="shared" si="7"/>
        <v>0.32850824096237496</v>
      </c>
      <c r="D83" s="9">
        <f t="shared" si="9"/>
        <v>0.45090118245544358</v>
      </c>
      <c r="E83" s="9">
        <f t="shared" si="10"/>
        <v>0.44118115316436218</v>
      </c>
      <c r="F83" s="9">
        <f t="shared" si="11"/>
        <v>0.10791766438019382</v>
      </c>
      <c r="G83" s="9">
        <f t="shared" si="6"/>
        <v>1.042943833716198</v>
      </c>
    </row>
    <row r="84" spans="1:7">
      <c r="A84" s="8">
        <v>57</v>
      </c>
      <c r="B84" s="9">
        <f t="shared" si="8"/>
        <v>0.66287837233442726</v>
      </c>
      <c r="C84" s="9">
        <f t="shared" si="7"/>
        <v>0.33712162766557269</v>
      </c>
      <c r="D84" s="9">
        <f t="shared" si="9"/>
        <v>0.4394077365087396</v>
      </c>
      <c r="E84" s="9">
        <f t="shared" si="10"/>
        <v>0.44694127165137532</v>
      </c>
      <c r="F84" s="9">
        <f t="shared" si="11"/>
        <v>0.11365099183988503</v>
      </c>
      <c r="G84" s="9">
        <f t="shared" si="6"/>
        <v>1.0436342442038202</v>
      </c>
    </row>
    <row r="85" spans="1:7">
      <c r="A85" s="8">
        <v>58</v>
      </c>
      <c r="B85" s="9">
        <f t="shared" si="8"/>
        <v>0.65443495492023351</v>
      </c>
      <c r="C85" s="9">
        <f t="shared" si="7"/>
        <v>0.34556504507976643</v>
      </c>
      <c r="D85" s="9">
        <f t="shared" si="9"/>
        <v>0.42828511022144805</v>
      </c>
      <c r="E85" s="9">
        <f t="shared" si="10"/>
        <v>0.45229968939757081</v>
      </c>
      <c r="F85" s="9">
        <f t="shared" si="11"/>
        <v>0.11941520038098101</v>
      </c>
      <c r="G85" s="9">
        <f t="shared" si="6"/>
        <v>1.0442894280572106</v>
      </c>
    </row>
    <row r="86" spans="1:7">
      <c r="A86" s="8">
        <v>59</v>
      </c>
      <c r="B86" s="9">
        <f t="shared" si="8"/>
        <v>0.64616994370851411</v>
      </c>
      <c r="C86" s="9">
        <f t="shared" si="7"/>
        <v>0.35383005629148601</v>
      </c>
      <c r="D86" s="9">
        <f t="shared" si="9"/>
        <v>0.41753559615226427</v>
      </c>
      <c r="E86" s="9">
        <f t="shared" si="10"/>
        <v>0.45726869511249979</v>
      </c>
      <c r="F86" s="9">
        <f t="shared" si="11"/>
        <v>0.12519570873523617</v>
      </c>
      <c r="G86" s="9">
        <f t="shared" si="6"/>
        <v>1.0449100538221825</v>
      </c>
    </row>
    <row r="87" spans="1:7">
      <c r="A87" s="8">
        <v>60</v>
      </c>
      <c r="B87" s="9">
        <f t="shared" si="8"/>
        <v>0.63809036246677775</v>
      </c>
      <c r="C87" s="9">
        <f t="shared" si="7"/>
        <v>0.36190963753322203</v>
      </c>
      <c r="D87" s="9">
        <f t="shared" si="9"/>
        <v>0.40715931067298383</v>
      </c>
      <c r="E87" s="9">
        <f t="shared" si="10"/>
        <v>0.46186210358758761</v>
      </c>
      <c r="F87" s="9">
        <f t="shared" si="11"/>
        <v>0.13097858573942814</v>
      </c>
      <c r="G87" s="9">
        <f t="shared" si="6"/>
        <v>1.0454969468950654</v>
      </c>
    </row>
    <row r="88" spans="1:7">
      <c r="A88" s="8">
        <v>61</v>
      </c>
      <c r="B88" s="9">
        <f t="shared" si="8"/>
        <v>0.63020189497918166</v>
      </c>
      <c r="C88" s="9">
        <f t="shared" si="7"/>
        <v>0.36979810502081822</v>
      </c>
      <c r="D88" s="9">
        <f t="shared" si="9"/>
        <v>0.39715442843535154</v>
      </c>
      <c r="E88" s="9">
        <f t="shared" si="10"/>
        <v>0.46609493308766015</v>
      </c>
      <c r="F88" s="9">
        <f t="shared" si="11"/>
        <v>0.1367506384769881</v>
      </c>
      <c r="G88" s="9">
        <f t="shared" si="6"/>
        <v>1.0460510631321989</v>
      </c>
    </row>
    <row r="89" spans="1:7">
      <c r="A89" s="8">
        <v>62</v>
      </c>
      <c r="B89" s="9">
        <f t="shared" si="8"/>
        <v>0.62250896721839222</v>
      </c>
      <c r="C89" s="9">
        <f t="shared" si="7"/>
        <v>0.37749103278160778</v>
      </c>
      <c r="D89" s="9">
        <f t="shared" si="9"/>
        <v>0.38751741426730929</v>
      </c>
      <c r="E89" s="9">
        <f t="shared" si="10"/>
        <v>0.4699831059021658</v>
      </c>
      <c r="F89" s="9">
        <f t="shared" si="11"/>
        <v>0.14249947983052488</v>
      </c>
      <c r="G89" s="9">
        <f t="shared" si="6"/>
        <v>1.0465734639261108</v>
      </c>
    </row>
    <row r="90" spans="1:7">
      <c r="A90" s="8">
        <v>63</v>
      </c>
      <c r="B90" s="9">
        <f t="shared" si="8"/>
        <v>0.61501483571862525</v>
      </c>
      <c r="C90" s="9">
        <f t="shared" si="7"/>
        <v>0.38498516428137458</v>
      </c>
      <c r="D90" s="9">
        <f t="shared" si="9"/>
        <v>0.37824324815400762</v>
      </c>
      <c r="E90" s="9">
        <f t="shared" si="10"/>
        <v>0.47354317512923511</v>
      </c>
      <c r="F90" s="9">
        <f t="shared" si="11"/>
        <v>0.14821357671675697</v>
      </c>
      <c r="G90" s="9">
        <f t="shared" si="6"/>
        <v>1.0470652930631335</v>
      </c>
    </row>
    <row r="91" spans="1:7">
      <c r="A91" s="8">
        <v>64</v>
      </c>
      <c r="B91" s="9">
        <f t="shared" si="8"/>
        <v>0.60772167964607826</v>
      </c>
      <c r="C91" s="9">
        <f t="shared" si="7"/>
        <v>0.39227832035392174</v>
      </c>
      <c r="D91" s="9">
        <f t="shared" si="9"/>
        <v>0.36932563991185058</v>
      </c>
      <c r="E91" s="9">
        <f t="shared" si="10"/>
        <v>0.47679207946845537</v>
      </c>
      <c r="F91" s="9">
        <f t="shared" si="11"/>
        <v>0.15388228061969406</v>
      </c>
      <c r="G91" s="9">
        <f t="shared" ref="G91:G122" si="12">$J$4*D91+$J$5*E91+$J$6*F91</f>
        <v>1.0475277555707518</v>
      </c>
    </row>
    <row r="92" spans="1:7">
      <c r="A92" s="8">
        <v>65</v>
      </c>
      <c r="B92" s="9">
        <f t="shared" si="8"/>
        <v>0.60063069439085903</v>
      </c>
      <c r="C92" s="9">
        <f t="shared" ref="C92:C127" si="13">C91*(C91*$J$6+$J$5*B91)/G91</f>
        <v>0.39936930560914091</v>
      </c>
      <c r="D92" s="9">
        <f t="shared" si="9"/>
        <v>0.36075723104444551</v>
      </c>
      <c r="E92" s="9">
        <f t="shared" si="10"/>
        <v>0.47974692669282698</v>
      </c>
      <c r="F92" s="9">
        <f t="shared" si="11"/>
        <v>0.15949584226272739</v>
      </c>
      <c r="G92" s="9">
        <f t="shared" si="12"/>
        <v>1.047962098670236</v>
      </c>
    </row>
    <row r="93" spans="1:7">
      <c r="A93" s="8">
        <v>66</v>
      </c>
      <c r="B93" s="9">
        <f t="shared" si="8"/>
        <v>0.59374218483814734</v>
      </c>
      <c r="C93" s="9">
        <f t="shared" si="13"/>
        <v>0.40625781516185261</v>
      </c>
      <c r="D93" s="9">
        <f t="shared" si="9"/>
        <v>0.35252978205637669</v>
      </c>
      <c r="E93" s="9">
        <f t="shared" si="10"/>
        <v>0.48242480556354117</v>
      </c>
      <c r="F93" s="9">
        <f t="shared" si="11"/>
        <v>0.165045412380082</v>
      </c>
      <c r="G93" s="9">
        <f t="shared" si="12"/>
        <v>1.048369594872121</v>
      </c>
    </row>
    <row r="94" spans="1:7">
      <c r="A94" s="8">
        <v>67</v>
      </c>
      <c r="B94" s="9">
        <f t="shared" si="8"/>
        <v>0.58705565680162519</v>
      </c>
      <c r="C94" s="9">
        <f t="shared" si="13"/>
        <v>0.41294434319837492</v>
      </c>
      <c r="D94" s="9">
        <f t="shared" si="9"/>
        <v>0.34463434418278754</v>
      </c>
      <c r="E94" s="9">
        <f t="shared" si="10"/>
        <v>0.48484262523767541</v>
      </c>
      <c r="F94" s="9">
        <f t="shared" si="11"/>
        <v>0.17052303057953724</v>
      </c>
      <c r="G94" s="9">
        <f t="shared" si="12"/>
        <v>1.0487515271887771</v>
      </c>
    </row>
    <row r="95" spans="1:7">
      <c r="A95" s="8">
        <v>68</v>
      </c>
      <c r="B95" s="9">
        <f t="shared" si="8"/>
        <v>0.58056990540879805</v>
      </c>
      <c r="C95" s="9">
        <f t="shared" si="13"/>
        <v>0.41943009459120217</v>
      </c>
      <c r="D95" s="9">
        <f t="shared" si="9"/>
        <v>0.33706141506638071</v>
      </c>
      <c r="E95" s="9">
        <f t="shared" si="10"/>
        <v>0.48701698068483495</v>
      </c>
      <c r="F95" s="9">
        <f t="shared" si="11"/>
        <v>0.17592160424878481</v>
      </c>
      <c r="G95" s="9">
        <f t="shared" si="12"/>
        <v>1.0491091763890994</v>
      </c>
    </row>
    <row r="96" spans="1:7">
      <c r="A96" s="8">
        <v>69</v>
      </c>
      <c r="B96" s="9">
        <f t="shared" si="8"/>
        <v>0.5742830995085707</v>
      </c>
      <c r="C96" s="9">
        <f t="shared" si="13"/>
        <v>0.42571690049142913</v>
      </c>
      <c r="D96" s="9">
        <f t="shared" si="9"/>
        <v>0.3298010783811709</v>
      </c>
      <c r="E96" s="9">
        <f t="shared" si="10"/>
        <v>0.48896404225479939</v>
      </c>
      <c r="F96" s="9">
        <f t="shared" si="11"/>
        <v>0.18123487936402938</v>
      </c>
      <c r="G96" s="9">
        <f t="shared" si="12"/>
        <v>1.0494438101838526</v>
      </c>
    </row>
    <row r="97" spans="1:7">
      <c r="A97" s="8">
        <v>70</v>
      </c>
      <c r="B97" s="9">
        <f t="shared" si="8"/>
        <v>0.56819286142206404</v>
      </c>
      <c r="C97" s="9">
        <f t="shared" si="13"/>
        <v>0.4318071385779359</v>
      </c>
      <c r="D97" s="9">
        <f t="shared" si="9"/>
        <v>0.32284312777099289</v>
      </c>
      <c r="E97" s="9">
        <f t="shared" si="10"/>
        <v>0.49069946730214226</v>
      </c>
      <c r="F97" s="9">
        <f t="shared" si="11"/>
        <v>0.18645740492686474</v>
      </c>
      <c r="G97" s="9">
        <f t="shared" si="12"/>
        <v>1.0497566742049986</v>
      </c>
    </row>
    <row r="98" spans="1:7">
      <c r="A98" s="8">
        <v>71</v>
      </c>
      <c r="B98" s="9">
        <f t="shared" si="8"/>
        <v>0.56229634157619124</v>
      </c>
      <c r="C98" s="9">
        <f t="shared" si="13"/>
        <v>0.43770365842380882</v>
      </c>
      <c r="D98" s="9">
        <f t="shared" si="9"/>
        <v>0.31617717574996873</v>
      </c>
      <c r="E98" s="9">
        <f t="shared" si="10"/>
        <v>0.49223833165244507</v>
      </c>
      <c r="F98" s="9">
        <f t="shared" si="11"/>
        <v>0.19158449259758631</v>
      </c>
      <c r="G98" s="9">
        <f t="shared" si="12"/>
        <v>1.0500489846266479</v>
      </c>
    </row>
    <row r="99" spans="1:7">
      <c r="A99" s="8">
        <v>72</v>
      </c>
      <c r="B99" s="9">
        <f t="shared" si="8"/>
        <v>0.55659028774581931</v>
      </c>
      <c r="C99" s="9">
        <f t="shared" si="13"/>
        <v>0.44340971225418063</v>
      </c>
      <c r="D99" s="9">
        <f t="shared" si="9"/>
        <v>0.30979274841297394</v>
      </c>
      <c r="E99" s="9">
        <f t="shared" si="10"/>
        <v>0.49359507866569069</v>
      </c>
      <c r="F99" s="9">
        <f t="shared" si="11"/>
        <v>0.19661217292133526</v>
      </c>
      <c r="G99" s="9">
        <f t="shared" si="12"/>
        <v>1.0503219222675522</v>
      </c>
    </row>
    <row r="100" spans="1:7">
      <c r="A100" s="8">
        <v>73</v>
      </c>
      <c r="B100" s="9">
        <f t="shared" si="8"/>
        <v>0.55107110878557397</v>
      </c>
      <c r="C100" s="9">
        <f t="shared" si="13"/>
        <v>0.44892889121442608</v>
      </c>
      <c r="D100" s="9">
        <f t="shared" si="9"/>
        <v>0.30367936693816189</v>
      </c>
      <c r="E100" s="9">
        <f t="shared" si="10"/>
        <v>0.49478348369482422</v>
      </c>
      <c r="F100" s="9">
        <f t="shared" si="11"/>
        <v>0.201537149367014</v>
      </c>
      <c r="G100" s="9">
        <f t="shared" si="12"/>
        <v>1.0505766280135447</v>
      </c>
    </row>
    <row r="101" spans="1:7">
      <c r="A101" s="8">
        <v>74</v>
      </c>
      <c r="B101" s="9">
        <f t="shared" si="8"/>
        <v>0.54573493285865227</v>
      </c>
      <c r="C101" s="9">
        <f t="shared" si="13"/>
        <v>0.45426506714134779</v>
      </c>
      <c r="D101" s="9">
        <f t="shared" si="9"/>
        <v>0.29782661694223772</v>
      </c>
      <c r="E101" s="9">
        <f t="shared" si="10"/>
        <v>0.4958166318328292</v>
      </c>
      <c r="F101" s="9">
        <f t="shared" si="11"/>
        <v>0.20635675122493322</v>
      </c>
      <c r="G101" s="9">
        <f t="shared" si="12"/>
        <v>1.0508141994017028</v>
      </c>
    </row>
    <row r="102" spans="1:7">
      <c r="A102" s="8">
        <v>75</v>
      </c>
      <c r="B102" s="9">
        <f t="shared" si="8"/>
        <v>0.54057766027006082</v>
      </c>
      <c r="C102" s="9">
        <f t="shared" si="13"/>
        <v>0.45942233972993907</v>
      </c>
      <c r="D102" s="9">
        <f t="shared" si="9"/>
        <v>0.29222420678305328</v>
      </c>
      <c r="E102" s="9">
        <f t="shared" si="10"/>
        <v>0.49670690697401493</v>
      </c>
      <c r="F102" s="9">
        <f t="shared" si="11"/>
        <v>0.21106888624293155</v>
      </c>
      <c r="G102" s="9">
        <f t="shared" si="12"/>
        <v>1.051035688214949</v>
      </c>
    </row>
    <row r="103" spans="1:7">
      <c r="A103" s="8">
        <v>76</v>
      </c>
      <c r="B103" s="9">
        <f t="shared" si="8"/>
        <v>0.53559501108849683</v>
      </c>
      <c r="C103" s="9">
        <f t="shared" si="13"/>
        <v>0.46440498891150328</v>
      </c>
      <c r="D103" s="9">
        <f t="shared" si="9"/>
        <v>0.28686201590288707</v>
      </c>
      <c r="E103" s="9">
        <f t="shared" si="10"/>
        <v>0.49746599037121969</v>
      </c>
      <c r="F103" s="9">
        <f t="shared" si="11"/>
        <v>0.21567199372589349</v>
      </c>
      <c r="G103" s="9">
        <f t="shared" si="12"/>
        <v>1.0512420989451869</v>
      </c>
    </row>
    <row r="104" spans="1:7">
      <c r="A104" s="8">
        <v>77</v>
      </c>
      <c r="B104" s="9">
        <f t="shared" si="8"/>
        <v>0.53078256779773014</v>
      </c>
      <c r="C104" s="9">
        <f t="shared" si="13"/>
        <v>0.46921743220226986</v>
      </c>
      <c r="D104" s="9">
        <f t="shared" si="9"/>
        <v>0.28173013427795202</v>
      </c>
      <c r="E104" s="9">
        <f t="shared" si="10"/>
        <v>0.49810486703955631</v>
      </c>
      <c r="F104" s="9">
        <f t="shared" si="11"/>
        <v>0.2201649986824917</v>
      </c>
      <c r="G104" s="9">
        <f t="shared" si="12"/>
        <v>1.0514343879940349</v>
      </c>
    </row>
    <row r="105" spans="1:7">
      <c r="A105" s="8">
        <v>78</v>
      </c>
      <c r="B105" s="9">
        <f t="shared" si="8"/>
        <v>0.52613581325784886</v>
      </c>
      <c r="C105" s="9">
        <f t="shared" si="13"/>
        <v>0.47386418674215108</v>
      </c>
      <c r="D105" s="9">
        <f t="shared" si="9"/>
        <v>0.27681889399249798</v>
      </c>
      <c r="E105" s="9">
        <f t="shared" si="10"/>
        <v>0.49863383853070165</v>
      </c>
      <c r="F105" s="9">
        <f t="shared" si="11"/>
        <v>0.22454726747680023</v>
      </c>
      <c r="G105" s="9">
        <f t="shared" si="12"/>
        <v>1.0516134634920671</v>
      </c>
    </row>
    <row r="106" spans="1:7">
      <c r="A106" s="8">
        <v>79</v>
      </c>
      <c r="B106" s="9">
        <f t="shared" si="8"/>
        <v>0.521650164281934</v>
      </c>
      <c r="C106" s="9">
        <f t="shared" si="13"/>
        <v>0.47834983571806594</v>
      </c>
      <c r="D106" s="9">
        <f t="shared" si="9"/>
        <v>0.27211889389536875</v>
      </c>
      <c r="E106" s="9">
        <f t="shared" si="10"/>
        <v>0.4990625407731305</v>
      </c>
      <c r="F106" s="9">
        <f t="shared" si="11"/>
        <v>0.22881856533150066</v>
      </c>
      <c r="G106" s="9">
        <f t="shared" si="12"/>
        <v>1.0517801856295268</v>
      </c>
    </row>
    <row r="107" spans="1:7">
      <c r="A107" s="8">
        <v>80</v>
      </c>
      <c r="B107" s="9">
        <f t="shared" si="8"/>
        <v>0.51732100114726676</v>
      </c>
      <c r="C107" s="9">
        <f t="shared" si="13"/>
        <v>0.48267899885273324</v>
      </c>
      <c r="D107" s="9">
        <f t="shared" si="9"/>
        <v>0.26762101822801038</v>
      </c>
      <c r="E107" s="9">
        <f t="shared" si="10"/>
        <v>0.49939996583851276</v>
      </c>
      <c r="F107" s="9">
        <f t="shared" si="11"/>
        <v>0.23297901593347686</v>
      </c>
      <c r="G107" s="9">
        <f t="shared" si="12"/>
        <v>1.0519353674034706</v>
      </c>
    </row>
    <row r="108" spans="1:7">
      <c r="A108" s="8">
        <v>81</v>
      </c>
      <c r="B108" s="9">
        <f t="shared" si="8"/>
        <v>0.51314369336434851</v>
      </c>
      <c r="C108" s="9">
        <f t="shared" si="13"/>
        <v>0.48685630663565133</v>
      </c>
      <c r="D108" s="9">
        <f t="shared" si="9"/>
        <v>0.26331645003960452</v>
      </c>
      <c r="E108" s="9">
        <f t="shared" si="10"/>
        <v>0.49965448664948781</v>
      </c>
      <c r="F108" s="9">
        <f t="shared" si="11"/>
        <v>0.23702906331090734</v>
      </c>
      <c r="G108" s="9">
        <f t="shared" si="12"/>
        <v>1.0520797756977807</v>
      </c>
    </row>
    <row r="109" spans="1:7">
      <c r="A109" s="8">
        <v>82</v>
      </c>
      <c r="B109" s="9">
        <f t="shared" si="8"/>
        <v>0.50911362202388666</v>
      </c>
      <c r="C109" s="9">
        <f t="shared" si="13"/>
        <v>0.4908863779761134</v>
      </c>
      <c r="D109" s="9">
        <f t="shared" si="9"/>
        <v>0.25919668013028091</v>
      </c>
      <c r="E109" s="9">
        <f t="shared" si="10"/>
        <v>0.4998338837872115</v>
      </c>
      <c r="F109" s="9">
        <f t="shared" si="11"/>
        <v>0.24096943608250768</v>
      </c>
      <c r="G109" s="9">
        <f t="shared" si="12"/>
        <v>1.0522141326233243</v>
      </c>
    </row>
    <row r="110" spans="1:7">
      <c r="A110" s="8">
        <v>83</v>
      </c>
      <c r="B110" s="9">
        <f t="shared" si="8"/>
        <v>0.50522619903321309</v>
      </c>
      <c r="C110" s="9">
        <f t="shared" si="13"/>
        <v>0.49477380096678703</v>
      </c>
      <c r="D110" s="9">
        <f t="shared" si="9"/>
        <v>0.25525351218954784</v>
      </c>
      <c r="E110" s="9">
        <f t="shared" si="10"/>
        <v>0.49994537368733061</v>
      </c>
      <c r="F110" s="9">
        <f t="shared" si="11"/>
        <v>0.24480111412312178</v>
      </c>
      <c r="G110" s="9">
        <f t="shared" si="12"/>
        <v>1.0523391170555536</v>
      </c>
    </row>
    <row r="111" spans="1:7">
      <c r="A111" s="8">
        <v>84</v>
      </c>
      <c r="B111" s="9">
        <f t="shared" si="8"/>
        <v>0.50147688354084452</v>
      </c>
      <c r="C111" s="9">
        <f t="shared" si="13"/>
        <v>0.49852311645915554</v>
      </c>
      <c r="D111" s="9">
        <f t="shared" si="9"/>
        <v>0.25147906472583775</v>
      </c>
      <c r="E111" s="9">
        <f t="shared" si="10"/>
        <v>0.49999563763001365</v>
      </c>
      <c r="F111" s="9">
        <f t="shared" si="11"/>
        <v>0.24852529764414874</v>
      </c>
      <c r="G111" s="9">
        <f t="shared" si="12"/>
        <v>1.0524553663160259</v>
      </c>
    </row>
    <row r="112" spans="1:7">
      <c r="A112" s="8">
        <v>85</v>
      </c>
      <c r="B112" s="9">
        <f t="shared" si="8"/>
        <v>0.49786119583227828</v>
      </c>
      <c r="C112" s="9">
        <f t="shared" si="13"/>
        <v>0.50213880416772161</v>
      </c>
      <c r="D112" s="9">
        <f t="shared" si="9"/>
        <v>0.24786577031554616</v>
      </c>
      <c r="E112" s="9">
        <f t="shared" si="10"/>
        <v>0.49999085103346413</v>
      </c>
      <c r="F112" s="9">
        <f t="shared" si="11"/>
        <v>0.25214337865098946</v>
      </c>
      <c r="G112" s="9">
        <f t="shared" si="12"/>
        <v>1.0525634779525412</v>
      </c>
    </row>
    <row r="113" spans="1:7">
      <c r="A113" s="8">
        <v>86</v>
      </c>
      <c r="B113" s="9">
        <f t="shared" si="8"/>
        <v>0.49437472896266177</v>
      </c>
      <c r="C113" s="9">
        <f t="shared" si="13"/>
        <v>0.50562527103733823</v>
      </c>
      <c r="D113" s="9">
        <f t="shared" si="9"/>
        <v>0.24440637263690529</v>
      </c>
      <c r="E113" s="9">
        <f t="shared" si="10"/>
        <v>0.49993671265151296</v>
      </c>
      <c r="F113" s="9">
        <f t="shared" si="11"/>
        <v>0.25565691471158175</v>
      </c>
      <c r="G113" s="9">
        <f t="shared" si="12"/>
        <v>1.0526640115799837</v>
      </c>
    </row>
    <row r="114" spans="1:7">
      <c r="A114" s="8">
        <v>87</v>
      </c>
      <c r="B114" s="9">
        <f t="shared" si="8"/>
        <v>0.49101315837347487</v>
      </c>
      <c r="C114" s="9">
        <f t="shared" si="13"/>
        <v>0.50898684162652519</v>
      </c>
      <c r="D114" s="9">
        <f t="shared" si="9"/>
        <v>0.24109392169589511</v>
      </c>
      <c r="E114" s="9">
        <f t="shared" si="10"/>
        <v>0.49983847335515957</v>
      </c>
      <c r="F114" s="9">
        <f t="shared" si="11"/>
        <v>0.25906760494894543</v>
      </c>
      <c r="G114" s="9">
        <f t="shared" si="12"/>
        <v>1.0527574907504329</v>
      </c>
    </row>
    <row r="115" spans="1:7">
      <c r="A115" s="8">
        <v>88</v>
      </c>
      <c r="B115" s="9">
        <f t="shared" si="8"/>
        <v>0.48777224972145938</v>
      </c>
      <c r="C115" s="9">
        <f t="shared" si="13"/>
        <v>0.51222775027854051</v>
      </c>
      <c r="D115" s="9">
        <f t="shared" si="9"/>
        <v>0.23792176759833372</v>
      </c>
      <c r="E115" s="9">
        <f t="shared" si="10"/>
        <v>0.49970096424625121</v>
      </c>
      <c r="F115" s="9">
        <f t="shared" si="11"/>
        <v>0.26237726815541484</v>
      </c>
      <c r="G115" s="9">
        <f t="shared" si="12"/>
        <v>1.0528444048268248</v>
      </c>
    </row>
    <row r="116" spans="1:7">
      <c r="A116" s="8">
        <v>89</v>
      </c>
      <c r="B116" s="9">
        <f t="shared" si="8"/>
        <v>0.48464786512919705</v>
      </c>
      <c r="C116" s="9">
        <f t="shared" si="13"/>
        <v>0.51535213487080311</v>
      </c>
      <c r="D116" s="9">
        <f t="shared" si="9"/>
        <v>0.23488355317428838</v>
      </c>
      <c r="E116" s="9">
        <f t="shared" si="10"/>
        <v>0.4995286239098175</v>
      </c>
      <c r="F116" s="9">
        <f t="shared" si="11"/>
        <v>0.26558782291589444</v>
      </c>
      <c r="G116" s="9">
        <f t="shared" si="12"/>
        <v>1.0529252108393607</v>
      </c>
    </row>
    <row r="117" spans="1:7">
      <c r="A117" s="8">
        <v>90</v>
      </c>
      <c r="B117" s="9">
        <f t="shared" si="8"/>
        <v>0.4816359680483599</v>
      </c>
      <c r="C117" s="9">
        <f t="shared" si="13"/>
        <v>0.51836403195164016</v>
      </c>
      <c r="D117" s="9">
        <f t="shared" si="9"/>
        <v>0.23197320571788074</v>
      </c>
      <c r="E117" s="9">
        <f t="shared" si="10"/>
        <v>0.49932552466095831</v>
      </c>
      <c r="F117" s="9">
        <f t="shared" si="11"/>
        <v>0.26870126962116103</v>
      </c>
      <c r="G117" s="9">
        <f t="shared" si="12"/>
        <v>1.0530003353081212</v>
      </c>
    </row>
    <row r="118" spans="1:7">
      <c r="A118" s="8">
        <v>91</v>
      </c>
      <c r="B118" s="9">
        <f t="shared" si="8"/>
        <v>0.47873262690898893</v>
      </c>
      <c r="C118" s="9">
        <f t="shared" si="13"/>
        <v>0.52126737309101101</v>
      </c>
      <c r="D118" s="9">
        <f t="shared" si="9"/>
        <v>0.22918492806718119</v>
      </c>
      <c r="E118" s="9">
        <f t="shared" si="10"/>
        <v>0.49909539768361544</v>
      </c>
      <c r="F118" s="9">
        <f t="shared" si="11"/>
        <v>0.27171967424920329</v>
      </c>
      <c r="G118" s="9">
        <f t="shared" si="12"/>
        <v>1.0530701760190013</v>
      </c>
    </row>
    <row r="119" spans="1:7">
      <c r="A119" s="8">
        <v>92</v>
      </c>
      <c r="B119" s="9">
        <f t="shared" si="8"/>
        <v>0.47593401771137828</v>
      </c>
      <c r="C119" s="9">
        <f t="shared" si="13"/>
        <v>0.52406598228862178</v>
      </c>
      <c r="D119" s="9">
        <f t="shared" si="9"/>
        <v>0.22651318921489452</v>
      </c>
      <c r="E119" s="9">
        <f t="shared" si="10"/>
        <v>0.49884165699296756</v>
      </c>
      <c r="F119" s="9">
        <f t="shared" si="11"/>
        <v>0.27464515379213805</v>
      </c>
      <c r="G119" s="9">
        <f t="shared" si="12"/>
        <v>1.0531351037431314</v>
      </c>
    </row>
    <row r="120" spans="1:7">
      <c r="A120" s="8">
        <v>93</v>
      </c>
      <c r="B120" s="9">
        <f t="shared" si="8"/>
        <v>0.47323642570138985</v>
      </c>
      <c r="C120" s="9">
        <f t="shared" si="13"/>
        <v>0.5267635742986102</v>
      </c>
      <c r="D120" s="9">
        <f t="shared" si="9"/>
        <v>0.22395271461062707</v>
      </c>
      <c r="E120" s="9">
        <f t="shared" si="10"/>
        <v>0.49856742218152561</v>
      </c>
      <c r="F120" s="9">
        <f t="shared" si="11"/>
        <v>0.27747986320784745</v>
      </c>
      <c r="G120" s="9">
        <f t="shared" si="12"/>
        <v>1.0531954638925729</v>
      </c>
    </row>
    <row r="121" spans="1:7">
      <c r="A121" s="8">
        <v>94</v>
      </c>
      <c r="B121" s="9">
        <f t="shared" si="8"/>
        <v>0.47063624625534628</v>
      </c>
      <c r="C121" s="9">
        <f t="shared" si="13"/>
        <v>0.52936375374465361</v>
      </c>
      <c r="D121" s="9">
        <f t="shared" si="9"/>
        <v>0.22149847628932295</v>
      </c>
      <c r="E121" s="9">
        <f t="shared" si="10"/>
        <v>0.49827553993204654</v>
      </c>
      <c r="F121" s="9">
        <f t="shared" si="11"/>
        <v>0.28022598377863028</v>
      </c>
      <c r="G121" s="9">
        <f t="shared" si="12"/>
        <v>1.0532515781072429</v>
      </c>
    </row>
    <row r="122" spans="1:7">
      <c r="A122" s="8">
        <v>95</v>
      </c>
      <c r="B122" s="9">
        <f t="shared" si="8"/>
        <v>0.4681299850870812</v>
      </c>
      <c r="C122" s="9">
        <f t="shared" si="13"/>
        <v>0.53187001491291874</v>
      </c>
      <c r="D122" s="9">
        <f t="shared" si="9"/>
        <v>0.21914568293763087</v>
      </c>
      <c r="E122" s="9">
        <f t="shared" si="10"/>
        <v>0.49796860429890061</v>
      </c>
      <c r="F122" s="9">
        <f t="shared" si="11"/>
        <v>0.28288571276346841</v>
      </c>
      <c r="G122" s="9">
        <f t="shared" si="12"/>
        <v>1.0533037457698049</v>
      </c>
    </row>
    <row r="123" spans="1:7">
      <c r="A123" s="8">
        <v>96</v>
      </c>
      <c r="B123" s="9">
        <f t="shared" si="8"/>
        <v>0.46571425787726839</v>
      </c>
      <c r="C123" s="9">
        <f t="shared" si="13"/>
        <v>0.53428574212273172</v>
      </c>
      <c r="D123" s="9">
        <f t="shared" si="9"/>
        <v>0.21688976999017484</v>
      </c>
      <c r="E123" s="9">
        <f t="shared" si="10"/>
        <v>0.49764897577418721</v>
      </c>
      <c r="F123" s="9">
        <f t="shared" si="11"/>
        <v>0.28546125423563817</v>
      </c>
      <c r="G123" s="9">
        <f>$J$4*D123+$J$5*E123+$J$6*F123</f>
        <v>1.0533522454467463</v>
      </c>
    </row>
    <row r="124" spans="1:7">
      <c r="A124" s="8">
        <v>97</v>
      </c>
      <c r="B124" s="9">
        <f t="shared" si="8"/>
        <v>0.46338578941376918</v>
      </c>
      <c r="C124" s="9">
        <f t="shared" si="13"/>
        <v>0.53661421058623071</v>
      </c>
      <c r="D124" s="9">
        <f t="shared" si="9"/>
        <v>0.21472638983062203</v>
      </c>
      <c r="E124" s="9">
        <f t="shared" si="10"/>
        <v>0.49731879916629418</v>
      </c>
      <c r="F124" s="9">
        <f t="shared" si="11"/>
        <v>0.28795481100308357</v>
      </c>
      <c r="G124" s="9">
        <f>$J$4*D124+$J$5*E124+$J$6*F124</f>
        <v>1.0533973362550588</v>
      </c>
    </row>
    <row r="125" spans="1:7">
      <c r="A125" s="8">
        <v>98</v>
      </c>
      <c r="B125" s="9">
        <f t="shared" si="8"/>
        <v>0.46114141232139416</v>
      </c>
      <c r="C125" s="9">
        <f t="shared" si="13"/>
        <v>0.53885858767860573</v>
      </c>
      <c r="D125" s="9">
        <f t="shared" si="9"/>
        <v>0.21265140215777006</v>
      </c>
      <c r="E125" s="9">
        <f t="shared" si="10"/>
        <v>0.49698002032724808</v>
      </c>
      <c r="F125" s="9">
        <f t="shared" si="11"/>
        <v>0.29036857751498163</v>
      </c>
      <c r="G125" s="9">
        <f>$J$4*D125+$J$5*E125+$J$6*F125</f>
        <v>1.0534392591549016</v>
      </c>
    </row>
    <row r="126" spans="1:7">
      <c r="A126" s="8">
        <v>99</v>
      </c>
      <c r="B126" s="9">
        <f t="shared" si="8"/>
        <v>0.45897806545011616</v>
      </c>
      <c r="C126" s="9">
        <f t="shared" si="13"/>
        <v>0.5410219345498839</v>
      </c>
      <c r="D126" s="9">
        <f t="shared" si="9"/>
        <v>0.21066086456433111</v>
      </c>
      <c r="E126" s="9">
        <f t="shared" si="10"/>
        <v>0.49663440177157014</v>
      </c>
      <c r="F126" s="9">
        <f t="shared" si="11"/>
        <v>0.29270473366409888</v>
      </c>
      <c r="G126" s="9">
        <f>$J$4*D126+$J$5*E126+$J$6*F126</f>
        <v>1.0534782381693644</v>
      </c>
    </row>
    <row r="127" spans="1:7">
      <c r="A127" s="8">
        <v>100</v>
      </c>
      <c r="B127" s="9">
        <f t="shared" si="8"/>
        <v>0.4568927919823394</v>
      </c>
      <c r="C127" s="9">
        <f t="shared" si="13"/>
        <v>0.54310720801766066</v>
      </c>
      <c r="D127" s="9">
        <f t="shared" si="9"/>
        <v>0.20875102336541726</v>
      </c>
      <c r="E127" s="9">
        <f t="shared" si="10"/>
        <v>0.49628353723384433</v>
      </c>
      <c r="F127" s="9">
        <f t="shared" si="11"/>
        <v>0.29496543940073855</v>
      </c>
      <c r="G127" s="9">
        <f>$J$4*D127+$J$5*E127+$J$6*F127</f>
        <v>1.0535144815330684</v>
      </c>
    </row>
    <row r="128" spans="1:7">
      <c r="A128" s="8">
        <v>101</v>
      </c>
      <c r="B128" s="9">
        <f t="shared" ref="B128:B191" si="14">B127*(B127*$J$4+C127*$J$5)/G127</f>
        <v>0.45488273731225415</v>
      </c>
      <c r="C128" s="9">
        <f t="shared" ref="C128:C191" si="15">C127*(C127*$J$6+$J$5*B127)/G127</f>
        <v>0.54511726268774574</v>
      </c>
      <c r="D128" s="9">
        <f t="shared" ref="D128:D191" si="16">B128^2</f>
        <v>0.20691830470468922</v>
      </c>
      <c r="E128" s="9">
        <f t="shared" ref="E128:E191" si="17">2*B128*C128</f>
        <v>0.49592886521512974</v>
      </c>
      <c r="F128" s="9">
        <f t="shared" ref="F128:F191" si="18">C128^2</f>
        <v>0.29715283008018079</v>
      </c>
      <c r="G128" s="9">
        <f t="shared" ref="G128:G191" si="19">$J$4*D128+$J$5*E128+$J$6*F128</f>
        <v>1.0535481827717668</v>
      </c>
    </row>
    <row r="129" spans="1:7">
      <c r="A129" s="8">
        <v>102</v>
      </c>
      <c r="B129" s="9">
        <f t="shared" si="14"/>
        <v>0.45294514674352782</v>
      </c>
      <c r="C129" s="9">
        <f t="shared" si="15"/>
        <v>0.5470548532564723</v>
      </c>
      <c r="D129" s="9">
        <f t="shared" si="16"/>
        <v>0.20515930595851595</v>
      </c>
      <c r="E129" s="9">
        <f t="shared" si="17"/>
        <v>0.49557168157002385</v>
      </c>
      <c r="F129" s="9">
        <f t="shared" si="18"/>
        <v>0.29926901247146043</v>
      </c>
      <c r="G129" s="9">
        <f t="shared" si="19"/>
        <v>1.0535795217154462</v>
      </c>
    </row>
    <row r="130" spans="1:7">
      <c r="A130" s="8">
        <v>103</v>
      </c>
      <c r="B130" s="9">
        <f t="shared" si="14"/>
        <v>0.45107736304553453</v>
      </c>
      <c r="C130" s="9">
        <f t="shared" si="15"/>
        <v>0.54892263695446553</v>
      </c>
      <c r="D130" s="9">
        <f t="shared" si="16"/>
        <v>0.20347078745211297</v>
      </c>
      <c r="E130" s="9">
        <f t="shared" si="17"/>
        <v>0.49521315118684317</v>
      </c>
      <c r="F130" s="9">
        <f t="shared" si="18"/>
        <v>0.30131606136104394</v>
      </c>
      <c r="G130" s="9">
        <f t="shared" si="19"/>
        <v>1.0536086654476473</v>
      </c>
    </row>
    <row r="131" spans="1:7">
      <c r="A131" s="8">
        <v>104</v>
      </c>
      <c r="B131" s="9">
        <f t="shared" si="14"/>
        <v>0.44927682390294782</v>
      </c>
      <c r="C131" s="9">
        <f t="shared" si="15"/>
        <v>0.55072317609705224</v>
      </c>
      <c r="D131" s="9">
        <f t="shared" si="16"/>
        <v>0.20184966449632039</v>
      </c>
      <c r="E131" s="9">
        <f t="shared" si="17"/>
        <v>0.49485431881325492</v>
      </c>
      <c r="F131" s="9">
        <f t="shared" si="18"/>
        <v>0.30329601669042483</v>
      </c>
      <c r="G131" s="9">
        <f t="shared" si="19"/>
        <v>1.0536357691939058</v>
      </c>
    </row>
    <row r="132" spans="1:7">
      <c r="A132" s="8">
        <v>105</v>
      </c>
      <c r="B132" s="9">
        <f t="shared" si="14"/>
        <v>0.4475410592887375</v>
      </c>
      <c r="C132" s="9">
        <f t="shared" si="15"/>
        <v>0.55245894071126245</v>
      </c>
      <c r="D132" s="9">
        <f t="shared" si="16"/>
        <v>0.20029299974928524</v>
      </c>
      <c r="E132" s="9">
        <f t="shared" si="17"/>
        <v>0.49449611907890445</v>
      </c>
      <c r="F132" s="9">
        <f t="shared" si="18"/>
        <v>0.30521088117181022</v>
      </c>
      <c r="G132" s="9">
        <f t="shared" si="19"/>
        <v>1.0536609771522556</v>
      </c>
    </row>
    <row r="133" spans="1:7">
      <c r="A133" s="8">
        <v>106</v>
      </c>
      <c r="B133" s="9">
        <f t="shared" si="14"/>
        <v>0.44586768878639266</v>
      </c>
      <c r="C133" s="9">
        <f t="shared" si="15"/>
        <v>0.55413231121360751</v>
      </c>
      <c r="D133" s="9">
        <f t="shared" si="16"/>
        <v>0.19879799590371949</v>
      </c>
      <c r="E133" s="9">
        <f t="shared" si="17"/>
        <v>0.49413938576534649</v>
      </c>
      <c r="F133" s="9">
        <f t="shared" si="18"/>
        <v>0.30706261833093434</v>
      </c>
      <c r="G133" s="9">
        <f t="shared" si="19"/>
        <v>1.0536844232688096</v>
      </c>
    </row>
    <row r="134" spans="1:7">
      <c r="A134" s="8">
        <v>107</v>
      </c>
      <c r="B134" s="9">
        <f t="shared" si="14"/>
        <v>0.4442544188834549</v>
      </c>
      <c r="C134" s="9">
        <f t="shared" si="15"/>
        <v>0.55574558111654504</v>
      </c>
      <c r="D134" s="9">
        <f t="shared" si="16"/>
        <v>0.1973619886974762</v>
      </c>
      <c r="E134" s="9">
        <f t="shared" si="17"/>
        <v>0.49378486037195735</v>
      </c>
      <c r="F134" s="9">
        <f t="shared" si="18"/>
        <v>0.30885315093056637</v>
      </c>
      <c r="G134" s="9">
        <f t="shared" si="19"/>
        <v>1.053706231961393</v>
      </c>
    </row>
    <row r="135" spans="1:7">
      <c r="A135" s="8">
        <v>108</v>
      </c>
      <c r="B135" s="9">
        <f t="shared" si="14"/>
        <v>0.44269904025516305</v>
      </c>
      <c r="C135" s="9">
        <f t="shared" si="15"/>
        <v>0.55730095974483684</v>
      </c>
      <c r="D135" s="9">
        <f t="shared" si="16"/>
        <v>0.19598244024284248</v>
      </c>
      <c r="E135" s="9">
        <f t="shared" si="17"/>
        <v>0.49343320002464103</v>
      </c>
      <c r="F135" s="9">
        <f t="shared" si="18"/>
        <v>0.31058435973251625</v>
      </c>
      <c r="G135" s="9">
        <f t="shared" si="19"/>
        <v>1.0537265187941931</v>
      </c>
    </row>
    <row r="136" spans="1:7">
      <c r="A136" s="8">
        <v>109</v>
      </c>
      <c r="B136" s="9">
        <f t="shared" si="14"/>
        <v>0.4411994250541148</v>
      </c>
      <c r="C136" s="9">
        <f t="shared" si="15"/>
        <v>0.55880057494588509</v>
      </c>
      <c r="D136" s="9">
        <f t="shared" si="16"/>
        <v>0.19465693266808146</v>
      </c>
      <c r="E136" s="9">
        <f t="shared" si="17"/>
        <v>0.49308498477206658</v>
      </c>
      <c r="F136" s="9">
        <f t="shared" si="18"/>
        <v>0.31225808255985171</v>
      </c>
      <c r="G136" s="9">
        <f t="shared" si="19"/>
        <v>1.0537453911062813</v>
      </c>
    </row>
    <row r="137" spans="1:7">
      <c r="A137" s="8">
        <v>110</v>
      </c>
      <c r="B137" s="9">
        <f t="shared" si="14"/>
        <v>0.43975352421932468</v>
      </c>
      <c r="C137" s="9">
        <f t="shared" si="15"/>
        <v>0.56024647578067543</v>
      </c>
      <c r="D137" s="9">
        <f t="shared" si="16"/>
        <v>0.19338316206331618</v>
      </c>
      <c r="E137" s="9">
        <f t="shared" si="17"/>
        <v>0.4927407243120171</v>
      </c>
      <c r="F137" s="9">
        <f t="shared" si="18"/>
        <v>0.31387611362466694</v>
      </c>
      <c r="G137" s="9">
        <f t="shared" si="19"/>
        <v>1.0537629485968218</v>
      </c>
    </row>
    <row r="138" spans="1:7">
      <c r="A138" s="8">
        <v>111</v>
      </c>
      <c r="B138" s="9">
        <f t="shared" si="14"/>
        <v>0.43835936481583621</v>
      </c>
      <c r="C138" s="9">
        <f t="shared" si="15"/>
        <v>0.56164063518416374</v>
      </c>
      <c r="D138" s="9">
        <f t="shared" si="16"/>
        <v>0.19215893272174336</v>
      </c>
      <c r="E138" s="9">
        <f t="shared" si="17"/>
        <v>0.49240086418818563</v>
      </c>
      <c r="F138" s="9">
        <f t="shared" si="18"/>
        <v>0.31544020309007093</v>
      </c>
      <c r="G138" s="9">
        <f t="shared" si="19"/>
        <v>1.0537792838696387</v>
      </c>
    </row>
    <row r="139" spans="1:7">
      <c r="A139" s="8">
        <v>112</v>
      </c>
      <c r="B139" s="9">
        <f t="shared" si="14"/>
        <v>0.43701504741411717</v>
      </c>
      <c r="C139" s="9">
        <f t="shared" si="15"/>
        <v>0.56298495258588288</v>
      </c>
      <c r="D139" s="9">
        <f t="shared" si="16"/>
        <v>0.19098215166636309</v>
      </c>
      <c r="E139" s="9">
        <f t="shared" si="17"/>
        <v>0.49206579149550822</v>
      </c>
      <c r="F139" s="9">
        <f t="shared" si="18"/>
        <v>0.31695205683812877</v>
      </c>
      <c r="G139" s="9">
        <f t="shared" si="19"/>
        <v>1.0537944829397397</v>
      </c>
    </row>
    <row r="140" spans="1:7">
      <c r="A140" s="8">
        <v>113</v>
      </c>
      <c r="B140" s="9">
        <f t="shared" si="14"/>
        <v>0.43571874351677709</v>
      </c>
      <c r="C140" s="9">
        <f t="shared" si="15"/>
        <v>0.56428125648322303</v>
      </c>
      <c r="D140" s="9">
        <f t="shared" si="16"/>
        <v>0.18985082345183898</v>
      </c>
      <c r="E140" s="9">
        <f t="shared" si="17"/>
        <v>0.49173584012987631</v>
      </c>
      <c r="F140" s="9">
        <f t="shared" si="18"/>
        <v>0.31841333641828495</v>
      </c>
      <c r="G140" s="9">
        <f t="shared" si="19"/>
        <v>1.0538086257042378</v>
      </c>
    </row>
    <row r="141" spans="1:7">
      <c r="A141" s="8">
        <v>114</v>
      </c>
      <c r="B141" s="9">
        <f t="shared" si="14"/>
        <v>0.43446869303869307</v>
      </c>
      <c r="C141" s="9">
        <f t="shared" si="15"/>
        <v>0.56553130696130682</v>
      </c>
      <c r="D141" s="9">
        <f t="shared" si="16"/>
        <v>0.1887630452307501</v>
      </c>
      <c r="E141" s="9">
        <f t="shared" si="17"/>
        <v>0.49141129561588581</v>
      </c>
      <c r="F141" s="9">
        <f t="shared" si="18"/>
        <v>0.31982565915336386</v>
      </c>
      <c r="G141" s="9">
        <f t="shared" si="19"/>
        <v>1.0538217863800303</v>
      </c>
    </row>
    <row r="142" spans="1:7">
      <c r="A142" s="8">
        <v>115</v>
      </c>
      <c r="B142" s="9">
        <f t="shared" si="14"/>
        <v>0.43326320184535905</v>
      </c>
      <c r="C142" s="9">
        <f t="shared" si="15"/>
        <v>0.56673679815464117</v>
      </c>
      <c r="D142" s="9">
        <f t="shared" si="16"/>
        <v>0.18771700207329234</v>
      </c>
      <c r="E142" s="9">
        <f t="shared" si="17"/>
        <v>0.49109239954413364</v>
      </c>
      <c r="F142" s="9">
        <f t="shared" si="18"/>
        <v>0.32119059838257447</v>
      </c>
      <c r="G142" s="9">
        <f t="shared" si="19"/>
        <v>1.0538340339104497</v>
      </c>
    </row>
    <row r="143" spans="1:7">
      <c r="A143" s="8">
        <v>116</v>
      </c>
      <c r="B143" s="9">
        <f t="shared" si="14"/>
        <v>0.43210063935317911</v>
      </c>
      <c r="C143" s="9">
        <f t="shared" si="15"/>
        <v>0.56789936064682101</v>
      </c>
      <c r="D143" s="9">
        <f t="shared" si="16"/>
        <v>0.18671096252942615</v>
      </c>
      <c r="E143" s="9">
        <f t="shared" si="17"/>
        <v>0.49077935364750602</v>
      </c>
      <c r="F143" s="9">
        <f t="shared" si="18"/>
        <v>0.32250968382306805</v>
      </c>
      <c r="G143" s="9">
        <f t="shared" si="19"/>
        <v>1.0538454323429678</v>
      </c>
    </row>
    <row r="144" spans="1:7">
      <c r="A144" s="8">
        <v>117</v>
      </c>
      <c r="B144" s="9">
        <f t="shared" si="14"/>
        <v>0.43097943619449586</v>
      </c>
      <c r="C144" s="9">
        <f t="shared" si="15"/>
        <v>0.56902056380550436</v>
      </c>
      <c r="D144" s="9">
        <f t="shared" si="16"/>
        <v>0.18574327442252553</v>
      </c>
      <c r="E144" s="9">
        <f t="shared" si="17"/>
        <v>0.49047232354394088</v>
      </c>
      <c r="F144" s="9">
        <f t="shared" si="18"/>
        <v>0.32378440203353409</v>
      </c>
      <c r="G144" s="9">
        <f t="shared" si="19"/>
        <v>1.0538560411799611</v>
      </c>
    </row>
    <row r="145" spans="1:7">
      <c r="A145" s="8">
        <v>118</v>
      </c>
      <c r="B145" s="9">
        <f t="shared" si="14"/>
        <v>0.42989808194932422</v>
      </c>
      <c r="C145" s="9">
        <f t="shared" si="15"/>
        <v>0.57010191805067589</v>
      </c>
      <c r="D145" s="9">
        <f t="shared" si="16"/>
        <v>0.18481236086370789</v>
      </c>
      <c r="E145" s="9">
        <f t="shared" si="17"/>
        <v>0.49017144217123276</v>
      </c>
      <c r="F145" s="9">
        <f t="shared" si="18"/>
        <v>0.32501619696505957</v>
      </c>
      <c r="G145" s="9">
        <f t="shared" si="19"/>
        <v>1.0538659157043631</v>
      </c>
    </row>
    <row r="146" spans="1:7">
      <c r="A146" s="8">
        <v>119</v>
      </c>
      <c r="B146" s="9">
        <f t="shared" si="14"/>
        <v>0.42885512294508554</v>
      </c>
      <c r="C146" s="9">
        <f t="shared" si="15"/>
        <v>0.57114487705491446</v>
      </c>
      <c r="D146" s="9">
        <f t="shared" si="16"/>
        <v>0.18391671647624444</v>
      </c>
      <c r="E146" s="9">
        <f t="shared" si="17"/>
        <v>0.4898768129376822</v>
      </c>
      <c r="F146" s="9">
        <f t="shared" si="18"/>
        <v>0.32620647058607333</v>
      </c>
      <c r="G146" s="9">
        <f t="shared" si="19"/>
        <v>1.0538751072819736</v>
      </c>
    </row>
    <row r="147" spans="1:7">
      <c r="A147" s="8">
        <v>120</v>
      </c>
      <c r="B147" s="9">
        <f t="shared" si="14"/>
        <v>0.42784916012504237</v>
      </c>
      <c r="C147" s="9">
        <f t="shared" si="15"/>
        <v>0.57215083987495774</v>
      </c>
      <c r="D147" s="9">
        <f t="shared" si="16"/>
        <v>0.18305490381970416</v>
      </c>
      <c r="E147" s="9">
        <f t="shared" si="17"/>
        <v>0.48958851261067654</v>
      </c>
      <c r="F147" s="9">
        <f t="shared" si="18"/>
        <v>0.32735658356961955</v>
      </c>
      <c r="G147" s="9">
        <f t="shared" si="19"/>
        <v>1.0538836636420497</v>
      </c>
    </row>
    <row r="148" spans="1:7">
      <c r="A148" s="8">
        <v>121</v>
      </c>
      <c r="B148" s="9">
        <f t="shared" si="14"/>
        <v>0.42687884698564249</v>
      </c>
      <c r="C148" s="9">
        <f t="shared" si="15"/>
        <v>0.57312115301435762</v>
      </c>
      <c r="D148" s="9">
        <f t="shared" si="16"/>
        <v>0.18222555000379156</v>
      </c>
      <c r="E148" s="9">
        <f t="shared" si="17"/>
        <v>0.48930659396370191</v>
      </c>
      <c r="F148" s="9">
        <f t="shared" si="18"/>
        <v>0.32846785603250672</v>
      </c>
      <c r="G148" s="9">
        <f t="shared" si="19"/>
        <v>1.0538916291377087</v>
      </c>
    </row>
    <row r="149" spans="1:7">
      <c r="A149" s="8">
        <v>122</v>
      </c>
      <c r="B149" s="9">
        <f t="shared" si="14"/>
        <v>0.42594288758256488</v>
      </c>
      <c r="C149" s="9">
        <f t="shared" si="15"/>
        <v>0.57405711241743518</v>
      </c>
      <c r="D149" s="9">
        <f t="shared" si="16"/>
        <v>0.18142734348217351</v>
      </c>
      <c r="E149" s="9">
        <f t="shared" si="17"/>
        <v>0.48903108820078278</v>
      </c>
      <c r="F149" s="9">
        <f t="shared" si="18"/>
        <v>0.32954156831704379</v>
      </c>
      <c r="G149" s="9">
        <f t="shared" si="19"/>
        <v>1.0538990449875818</v>
      </c>
    </row>
    <row r="150" spans="1:7">
      <c r="A150" s="8">
        <v>123</v>
      </c>
      <c r="B150" s="9">
        <f t="shared" si="14"/>
        <v>0.42504003460490691</v>
      </c>
      <c r="C150" s="9">
        <f t="shared" si="15"/>
        <v>0.5749599653950932</v>
      </c>
      <c r="D150" s="9">
        <f t="shared" si="16"/>
        <v>0.18065903101694047</v>
      </c>
      <c r="E150" s="9">
        <f t="shared" si="17"/>
        <v>0.48876200717593299</v>
      </c>
      <c r="F150" s="9">
        <f t="shared" si="18"/>
        <v>0.33057896180712676</v>
      </c>
      <c r="G150" s="9">
        <f t="shared" si="19"/>
        <v>1.053905949500048</v>
      </c>
    </row>
    <row r="151" spans="1:7">
      <c r="A151" s="8">
        <v>124</v>
      </c>
      <c r="B151" s="9">
        <f t="shared" si="14"/>
        <v>0.42416908751666904</v>
      </c>
      <c r="C151" s="9">
        <f t="shared" si="15"/>
        <v>0.57583091248333107</v>
      </c>
      <c r="D151" s="9">
        <f t="shared" si="16"/>
        <v>0.17991941480472365</v>
      </c>
      <c r="E151" s="9">
        <f t="shared" si="17"/>
        <v>0.4884993454238909</v>
      </c>
      <c r="F151" s="9">
        <f t="shared" si="18"/>
        <v>0.33158123977138571</v>
      </c>
      <c r="G151" s="9">
        <f t="shared" si="19"/>
        <v>1.053912378281292</v>
      </c>
    </row>
    <row r="152" spans="1:7">
      <c r="A152" s="8">
        <v>125</v>
      </c>
      <c r="B152" s="9">
        <f t="shared" si="14"/>
        <v>0.4233288907644514</v>
      </c>
      <c r="C152" s="9">
        <f t="shared" si="15"/>
        <v>0.57667110923554876</v>
      </c>
      <c r="D152" s="9">
        <f t="shared" si="16"/>
        <v>0.17920734975586083</v>
      </c>
      <c r="E152" s="9">
        <f t="shared" si="17"/>
        <v>0.48824308201718131</v>
      </c>
      <c r="F152" s="9">
        <f t="shared" si="18"/>
        <v>0.33254956822695819</v>
      </c>
      <c r="G152" s="9">
        <f t="shared" si="19"/>
        <v>1.0539183644283554</v>
      </c>
    </row>
    <row r="153" spans="1:7">
      <c r="A153" s="8">
        <v>126</v>
      </c>
      <c r="B153" s="9">
        <f t="shared" si="14"/>
        <v>0.42251833205008715</v>
      </c>
      <c r="C153" s="9">
        <f t="shared" si="15"/>
        <v>0.57748166794991285</v>
      </c>
      <c r="D153" s="9">
        <f t="shared" si="16"/>
        <v>0.17852174091838771</v>
      </c>
      <c r="E153" s="9">
        <f t="shared" si="17"/>
        <v>0.48799318226339888</v>
      </c>
      <c r="F153" s="9">
        <f t="shared" si="18"/>
        <v>0.33348507681821338</v>
      </c>
      <c r="G153" s="9">
        <f t="shared" si="19"/>
        <v>1.0539239387082522</v>
      </c>
    </row>
    <row r="154" spans="1:7">
      <c r="A154" s="8">
        <v>127</v>
      </c>
      <c r="B154" s="9">
        <f t="shared" si="14"/>
        <v>0.42173634066678201</v>
      </c>
      <c r="C154" s="9">
        <f t="shared" si="15"/>
        <v>0.57826365933321822</v>
      </c>
      <c r="D154" s="9">
        <f t="shared" si="16"/>
        <v>0.177861541039008</v>
      </c>
      <c r="E154" s="9">
        <f t="shared" si="17"/>
        <v>0.48774959925554817</v>
      </c>
      <c r="F154" s="9">
        <f t="shared" si="18"/>
        <v>0.33438885970544424</v>
      </c>
      <c r="G154" s="9">
        <f t="shared" si="19"/>
        <v>1.0539291297241631</v>
      </c>
    </row>
    <row r="155" spans="1:7">
      <c r="A155" s="8">
        <v>128</v>
      </c>
      <c r="B155" s="9">
        <f t="shared" si="14"/>
        <v>0.42098188589720847</v>
      </c>
      <c r="C155" s="9">
        <f t="shared" si="15"/>
        <v>0.57901811410279169</v>
      </c>
      <c r="D155" s="9">
        <f t="shared" si="16"/>
        <v>0.17722574825357026</v>
      </c>
      <c r="E155" s="9">
        <f t="shared" si="17"/>
        <v>0.48751227528727659</v>
      </c>
      <c r="F155" s="9">
        <f t="shared" si="18"/>
        <v>0.33526197645915351</v>
      </c>
      <c r="G155" s="9">
        <f t="shared" si="19"/>
        <v>1.0539339640696299</v>
      </c>
    </row>
    <row r="156" spans="1:7">
      <c r="A156" s="8">
        <v>129</v>
      </c>
      <c r="B156" s="9">
        <f t="shared" si="14"/>
        <v>0.42025397547191468</v>
      </c>
      <c r="C156" s="9">
        <f t="shared" si="15"/>
        <v>0.57974602452808544</v>
      </c>
      <c r="D156" s="9">
        <f t="shared" si="16"/>
        <v>0.17661340389994867</v>
      </c>
      <c r="E156" s="9">
        <f t="shared" si="17"/>
        <v>0.48728114314393212</v>
      </c>
      <c r="F156" s="9">
        <f t="shared" si="18"/>
        <v>0.33610545295611943</v>
      </c>
      <c r="G156" s="9">
        <f t="shared" si="19"/>
        <v>1.0539384664716378</v>
      </c>
    </row>
    <row r="157" spans="1:7">
      <c r="A157" s="8">
        <v>130</v>
      </c>
      <c r="B157" s="9">
        <f t="shared" si="14"/>
        <v>0.41955165408633571</v>
      </c>
      <c r="C157" s="9">
        <f t="shared" si="15"/>
        <v>0.58044834591366434</v>
      </c>
      <c r="D157" s="9">
        <f t="shared" si="16"/>
        <v>0.17602359044658031</v>
      </c>
      <c r="E157" s="9">
        <f t="shared" si="17"/>
        <v>0.48705612727951086</v>
      </c>
      <c r="F157" s="9">
        <f t="shared" si="18"/>
        <v>0.33692028227390891</v>
      </c>
      <c r="G157" s="9">
        <f t="shared" si="19"/>
        <v>1.0539426599233734</v>
      </c>
    </row>
    <row r="158" spans="1:7">
      <c r="A158" s="8">
        <v>131</v>
      </c>
      <c r="B158" s="9">
        <f t="shared" si="14"/>
        <v>0.41887400197465258</v>
      </c>
      <c r="C158" s="9">
        <f t="shared" si="15"/>
        <v>0.58112599802534737</v>
      </c>
      <c r="D158" s="9">
        <f t="shared" si="16"/>
        <v>0.17545542953026125</v>
      </c>
      <c r="E158" s="9">
        <f t="shared" si="17"/>
        <v>0.4868371448887826</v>
      </c>
      <c r="F158" s="9">
        <f t="shared" si="18"/>
        <v>0.33770742558095601</v>
      </c>
      <c r="G158" s="9">
        <f t="shared" si="19"/>
        <v>1.053946565807419</v>
      </c>
    </row>
    <row r="159" spans="1:7">
      <c r="A159" s="8">
        <v>132</v>
      </c>
      <c r="B159" s="9">
        <f t="shared" si="14"/>
        <v>0.41822013353871401</v>
      </c>
      <c r="C159" s="9">
        <f t="shared" si="15"/>
        <v>0.5817798664612861</v>
      </c>
      <c r="D159" s="9">
        <f t="shared" si="16"/>
        <v>0.17490808009713979</v>
      </c>
      <c r="E159" s="9">
        <f t="shared" si="17"/>
        <v>0.48662410688314856</v>
      </c>
      <c r="F159" s="9">
        <f t="shared" si="18"/>
        <v>0.33846781301971191</v>
      </c>
      <c r="G159" s="9">
        <f t="shared" si="19"/>
        <v>1.053950204010075</v>
      </c>
    </row>
    <row r="160" spans="1:7">
      <c r="A160" s="8">
        <v>133</v>
      </c>
      <c r="B160" s="9">
        <f t="shared" si="14"/>
        <v>0.4175891960302221</v>
      </c>
      <c r="C160" s="9">
        <f t="shared" si="15"/>
        <v>0.58241080396977796</v>
      </c>
      <c r="D160" s="9">
        <f t="shared" si="16"/>
        <v>0.17438073664116727</v>
      </c>
      <c r="E160" s="9">
        <f t="shared" si="17"/>
        <v>0.48641691877810972</v>
      </c>
      <c r="F160" s="9">
        <f t="shared" si="18"/>
        <v>0.33920234458072313</v>
      </c>
      <c r="G160" s="9">
        <f t="shared" si="19"/>
        <v>1.0539535930274517</v>
      </c>
    </row>
    <row r="161" spans="1:7">
      <c r="A161" s="8">
        <v>134</v>
      </c>
      <c r="B161" s="9">
        <f t="shared" si="14"/>
        <v>0.4169803682843844</v>
      </c>
      <c r="C161" s="9">
        <f t="shared" si="15"/>
        <v>0.58301963171561566</v>
      </c>
      <c r="D161" s="9">
        <f t="shared" si="16"/>
        <v>0.17387262753458085</v>
      </c>
      <c r="E161" s="9">
        <f t="shared" si="17"/>
        <v>0.48621548149960714</v>
      </c>
      <c r="F161" s="9">
        <f t="shared" si="18"/>
        <v>0.33991189096581209</v>
      </c>
      <c r="G161" s="9">
        <f t="shared" si="19"/>
        <v>1.0539567500639393</v>
      </c>
    </row>
    <row r="162" spans="1:7">
      <c r="A162" s="8">
        <v>135</v>
      </c>
      <c r="B162" s="9">
        <f t="shared" si="14"/>
        <v>0.41639285950324134</v>
      </c>
      <c r="C162" s="9">
        <f t="shared" si="15"/>
        <v>0.58360714049675844</v>
      </c>
      <c r="D162" s="9">
        <f t="shared" si="16"/>
        <v>0.17338301344528609</v>
      </c>
      <c r="E162" s="9">
        <f t="shared" si="17"/>
        <v>0.48601969211591034</v>
      </c>
      <c r="F162" s="9">
        <f t="shared" si="18"/>
        <v>0.34059729443880316</v>
      </c>
      <c r="G162" s="9">
        <f t="shared" si="19"/>
        <v>1.0539596911235956</v>
      </c>
    </row>
    <row r="163" spans="1:7">
      <c r="A163" s="8">
        <v>136</v>
      </c>
      <c r="B163" s="9">
        <f t="shared" si="14"/>
        <v>0.41582590808689951</v>
      </c>
      <c r="C163" s="9">
        <f t="shared" si="15"/>
        <v>0.58417409191310055</v>
      </c>
      <c r="D163" s="9">
        <f t="shared" si="16"/>
        <v>0.17291118583629461</v>
      </c>
      <c r="E163" s="9">
        <f t="shared" si="17"/>
        <v>0.48582944450120985</v>
      </c>
      <c r="F163" s="9">
        <f t="shared" si="18"/>
        <v>0.34125936966249565</v>
      </c>
      <c r="G163" s="9">
        <f t="shared" si="19"/>
        <v>1.053962431094984</v>
      </c>
    </row>
    <row r="164" spans="1:7">
      <c r="A164" s="8">
        <v>137</v>
      </c>
      <c r="B164" s="9">
        <f t="shared" si="14"/>
        <v>0.41527878051092432</v>
      </c>
      <c r="C164" s="9">
        <f t="shared" si="15"/>
        <v>0.58472121948907574</v>
      </c>
      <c r="D164" s="9">
        <f t="shared" si="16"/>
        <v>0.17245646554264046</v>
      </c>
      <c r="E164" s="9">
        <f t="shared" si="17"/>
        <v>0.48564462993656776</v>
      </c>
      <c r="F164" s="9">
        <f t="shared" si="18"/>
        <v>0.34189890452079191</v>
      </c>
      <c r="G164" s="9">
        <f t="shared" si="19"/>
        <v>1.053964983829915</v>
      </c>
    </row>
    <row r="165" spans="1:7">
      <c r="A165" s="8">
        <v>138</v>
      </c>
      <c r="B165" s="9">
        <f t="shared" si="14"/>
        <v>0.41475077024818202</v>
      </c>
      <c r="C165" s="9">
        <f t="shared" si="15"/>
        <v>0.58524922975181815</v>
      </c>
      <c r="D165" s="9">
        <f t="shared" si="16"/>
        <v>0.17201820142146027</v>
      </c>
      <c r="E165" s="9">
        <f t="shared" si="17"/>
        <v>0.48546513765344362</v>
      </c>
      <c r="F165" s="9">
        <f t="shared" si="18"/>
        <v>0.34251666092509642</v>
      </c>
      <c r="G165" s="9">
        <f t="shared" si="19"/>
        <v>1.0539673622165633</v>
      </c>
    </row>
    <row r="166" spans="1:7">
      <c r="A166" s="8">
        <v>139</v>
      </c>
      <c r="B166" s="9">
        <f t="shared" si="14"/>
        <v>0.41424119673345028</v>
      </c>
      <c r="C166" s="9">
        <f t="shared" si="15"/>
        <v>0.5857588032665495</v>
      </c>
      <c r="D166" s="9">
        <f t="shared" si="16"/>
        <v>0.17159576907116106</v>
      </c>
      <c r="E166" s="9">
        <f t="shared" si="17"/>
        <v>0.48529085532457827</v>
      </c>
      <c r="F166" s="9">
        <f t="shared" si="18"/>
        <v>0.34311337560426025</v>
      </c>
      <c r="G166" s="9">
        <f t="shared" si="19"/>
        <v>1.0539695782473395</v>
      </c>
    </row>
    <row r="167" spans="1:7">
      <c r="A167" s="8">
        <v>140</v>
      </c>
      <c r="B167" s="9">
        <f t="shared" si="14"/>
        <v>0.41374940436916446</v>
      </c>
      <c r="C167" s="9">
        <f t="shared" si="15"/>
        <v>0.58625059563083537</v>
      </c>
      <c r="D167" s="9">
        <f t="shared" si="16"/>
        <v>0.17118856961583837</v>
      </c>
      <c r="E167" s="9">
        <f t="shared" si="17"/>
        <v>0.48512166950665203</v>
      </c>
      <c r="F167" s="9">
        <f t="shared" si="18"/>
        <v>0.34368976087750924</v>
      </c>
      <c r="G167" s="9">
        <f t="shared" si="19"/>
        <v>1.0539716430819237</v>
      </c>
    </row>
    <row r="168" spans="1:7">
      <c r="A168" s="8">
        <v>141</v>
      </c>
      <c r="B168" s="9">
        <f t="shared" si="14"/>
        <v>0.41327476157070264</v>
      </c>
      <c r="C168" s="9">
        <f t="shared" si="15"/>
        <v>0.58672523842929725</v>
      </c>
      <c r="D168" s="9">
        <f t="shared" si="16"/>
        <v>0.17079602855132112</v>
      </c>
      <c r="E168" s="9">
        <f t="shared" si="17"/>
        <v>0.48495746603876294</v>
      </c>
      <c r="F168" s="9">
        <f t="shared" si="18"/>
        <v>0.34424650540991569</v>
      </c>
      <c r="G168" s="9">
        <f t="shared" si="19"/>
        <v>1.0539735671057859</v>
      </c>
    </row>
    <row r="169" spans="1:7">
      <c r="A169" s="8">
        <v>142</v>
      </c>
      <c r="B169" s="9">
        <f t="shared" si="14"/>
        <v>0.4128166598496647</v>
      </c>
      <c r="C169" s="9">
        <f t="shared" si="15"/>
        <v>0.58718334015033546</v>
      </c>
      <c r="D169" s="9">
        <f t="shared" si="16"/>
        <v>0.17041759464943376</v>
      </c>
      <c r="E169" s="9">
        <f t="shared" si="17"/>
        <v>0.48479813040046199</v>
      </c>
      <c r="F169" s="9">
        <f t="shared" si="18"/>
        <v>0.34478427495010455</v>
      </c>
      <c r="G169" s="9">
        <f t="shared" si="19"/>
        <v>1.0539753599845452</v>
      </c>
    </row>
    <row r="170" spans="1:7">
      <c r="A170" s="8">
        <v>143</v>
      </c>
      <c r="B170" s="9">
        <f t="shared" si="14"/>
        <v>0.4123745129336408</v>
      </c>
      <c r="C170" s="9">
        <f t="shared" si="15"/>
        <v>0.58762548706635909</v>
      </c>
      <c r="D170" s="9">
        <f t="shared" si="16"/>
        <v>0.17005273891725747</v>
      </c>
      <c r="E170" s="9">
        <f t="shared" si="17"/>
        <v>0.48464354803276655</v>
      </c>
      <c r="F170" s="9">
        <f t="shared" si="18"/>
        <v>0.34530371304997576</v>
      </c>
      <c r="G170" s="9">
        <f t="shared" si="19"/>
        <v>1.053977030714448</v>
      </c>
    </row>
    <row r="171" spans="1:7">
      <c r="A171" s="8">
        <v>144</v>
      </c>
      <c r="B171" s="9">
        <f t="shared" si="14"/>
        <v>0.41194775592101851</v>
      </c>
      <c r="C171" s="9">
        <f t="shared" si="15"/>
        <v>0.5880522440789816</v>
      </c>
      <c r="D171" s="9">
        <f t="shared" si="16"/>
        <v>0.16970095360836304</v>
      </c>
      <c r="E171" s="9">
        <f t="shared" si="17"/>
        <v>0.48449360462531105</v>
      </c>
      <c r="F171" s="9">
        <f t="shared" si="18"/>
        <v>0.34580544176632616</v>
      </c>
      <c r="G171" s="9">
        <f t="shared" si="19"/>
        <v>1.053978587669268</v>
      </c>
    </row>
    <row r="172" spans="1:7">
      <c r="A172" s="8">
        <v>145</v>
      </c>
      <c r="B172" s="9">
        <f t="shared" si="14"/>
        <v>0.41153584446941882</v>
      </c>
      <c r="C172" s="9">
        <f t="shared" si="15"/>
        <v>0.58846415553058118</v>
      </c>
      <c r="D172" s="9">
        <f t="shared" si="16"/>
        <v>0.16936175128315767</v>
      </c>
      <c r="E172" s="9">
        <f t="shared" si="17"/>
        <v>0.4843481863725223</v>
      </c>
      <c r="F172" s="9">
        <f t="shared" si="18"/>
        <v>0.34629006234432003</v>
      </c>
      <c r="G172" s="9">
        <f t="shared" si="19"/>
        <v>1.0539800386438567</v>
      </c>
    </row>
    <row r="173" spans="1:7">
      <c r="A173" s="8">
        <v>146</v>
      </c>
      <c r="B173" s="9">
        <f t="shared" si="14"/>
        <v>0.41113825401640886</v>
      </c>
      <c r="C173" s="9">
        <f t="shared" si="15"/>
        <v>0.5888617459835912</v>
      </c>
      <c r="D173" s="9">
        <f t="shared" si="16"/>
        <v>0.16903466391566113</v>
      </c>
      <c r="E173" s="9">
        <f t="shared" si="17"/>
        <v>0.4842071802014955</v>
      </c>
      <c r="F173" s="9">
        <f t="shared" si="18"/>
        <v>0.34675815588284348</v>
      </c>
      <c r="G173" s="9">
        <f t="shared" si="19"/>
        <v>1.0539813908946201</v>
      </c>
    </row>
    <row r="174" spans="1:7">
      <c r="A174" s="8">
        <v>147</v>
      </c>
      <c r="B174" s="9">
        <f t="shared" si="14"/>
        <v>0.41075447903117812</v>
      </c>
      <c r="C174" s="9">
        <f t="shared" si="15"/>
        <v>0.58924552096882188</v>
      </c>
      <c r="D174" s="9">
        <f t="shared" si="16"/>
        <v>0.16871924204417454</v>
      </c>
      <c r="E174" s="9">
        <f t="shared" si="17"/>
        <v>0.48407047397400715</v>
      </c>
      <c r="F174" s="9">
        <f t="shared" si="18"/>
        <v>0.3472102839818183</v>
      </c>
      <c r="G174" s="9">
        <f t="shared" si="19"/>
        <v>1.0539826511771153</v>
      </c>
    </row>
    <row r="175" spans="1:7">
      <c r="A175" s="8">
        <v>148</v>
      </c>
      <c r="B175" s="9">
        <f t="shared" si="14"/>
        <v>0.4103840322959198</v>
      </c>
      <c r="C175" s="9">
        <f t="shared" si="15"/>
        <v>0.5896159677040802</v>
      </c>
      <c r="D175" s="9">
        <f t="shared" si="16"/>
        <v>0.16841505396345854</v>
      </c>
      <c r="E175" s="9">
        <f t="shared" si="17"/>
        <v>0.48393795666492251</v>
      </c>
      <c r="F175" s="9">
        <f t="shared" si="18"/>
        <v>0.34764698937161892</v>
      </c>
      <c r="G175" s="9">
        <f t="shared" si="19"/>
        <v>1.0539838257809917</v>
      </c>
    </row>
    <row r="176" spans="1:7">
      <c r="A176" s="8">
        <v>149</v>
      </c>
      <c r="B176" s="9">
        <f t="shared" si="14"/>
        <v>0.41002644421570145</v>
      </c>
      <c r="C176" s="9">
        <f t="shared" si="15"/>
        <v>0.58997355578429855</v>
      </c>
      <c r="D176" s="9">
        <f t="shared" si="16"/>
        <v>0.16812168495617172</v>
      </c>
      <c r="E176" s="9">
        <f t="shared" si="17"/>
        <v>0.48380951851905946</v>
      </c>
      <c r="F176" s="9">
        <f t="shared" si="18"/>
        <v>0.34806879652476885</v>
      </c>
      <c r="G176" s="9">
        <f t="shared" si="19"/>
        <v>1.0539849205624585</v>
      </c>
    </row>
    <row r="177" spans="1:7">
      <c r="A177" s="8">
        <v>150</v>
      </c>
      <c r="B177" s="9">
        <f t="shared" si="14"/>
        <v>0.40968126215565825</v>
      </c>
      <c r="C177" s="9">
        <f t="shared" si="15"/>
        <v>0.59031873784434175</v>
      </c>
      <c r="D177" s="9">
        <f t="shared" si="16"/>
        <v>0.16783873656145318</v>
      </c>
      <c r="E177" s="9">
        <f t="shared" si="17"/>
        <v>0.48368505118841015</v>
      </c>
      <c r="F177" s="9">
        <f t="shared" si="18"/>
        <v>0.3484762122501367</v>
      </c>
      <c r="G177" s="9">
        <f t="shared" si="19"/>
        <v>1.053985940974461</v>
      </c>
    </row>
    <row r="178" spans="1:7">
      <c r="A178" s="8">
        <v>151</v>
      </c>
      <c r="B178" s="9">
        <f t="shared" si="14"/>
        <v>0.40934804980438644</v>
      </c>
      <c r="C178" s="9">
        <f t="shared" si="15"/>
        <v>0.59065195019561367</v>
      </c>
      <c r="D178" s="9">
        <f t="shared" si="16"/>
        <v>0.16756582587865443</v>
      </c>
      <c r="E178" s="9">
        <f t="shared" si="17"/>
        <v>0.48356444785146407</v>
      </c>
      <c r="F178" s="9">
        <f t="shared" si="18"/>
        <v>0.34886972626988172</v>
      </c>
      <c r="G178" s="9">
        <f t="shared" si="19"/>
        <v>1.0539868920947284</v>
      </c>
    </row>
    <row r="179" spans="1:7">
      <c r="A179" s="8">
        <v>152</v>
      </c>
      <c r="B179" s="9">
        <f t="shared" si="14"/>
        <v>0.40902638656245821</v>
      </c>
      <c r="C179" s="9">
        <f t="shared" si="15"/>
        <v>0.59097361343754184</v>
      </c>
      <c r="D179" s="9">
        <f t="shared" si="16"/>
        <v>0.16730258490434149</v>
      </c>
      <c r="E179" s="9">
        <f t="shared" si="17"/>
        <v>0.48344760331623349</v>
      </c>
      <c r="F179" s="9">
        <f t="shared" si="18"/>
        <v>0.34924981177942516</v>
      </c>
      <c r="G179" s="9">
        <f t="shared" si="19"/>
        <v>1.0539877786518439</v>
      </c>
    </row>
    <row r="180" spans="1:7">
      <c r="A180" s="8">
        <v>153</v>
      </c>
      <c r="B180" s="9">
        <f t="shared" si="14"/>
        <v>0.40871586695502438</v>
      </c>
      <c r="C180" s="9">
        <f t="shared" si="15"/>
        <v>0.59128413304497562</v>
      </c>
      <c r="D180" s="9">
        <f t="shared" si="16"/>
        <v>0.16704865990079718</v>
      </c>
      <c r="E180" s="9">
        <f t="shared" si="17"/>
        <v>0.4833344141084544</v>
      </c>
      <c r="F180" s="9">
        <f t="shared" si="18"/>
        <v>0.34961692599074845</v>
      </c>
      <c r="G180" s="9">
        <f t="shared" si="19"/>
        <v>1.0539886050494836</v>
      </c>
    </row>
    <row r="181" spans="1:7">
      <c r="A181" s="8">
        <v>154</v>
      </c>
      <c r="B181" s="9">
        <f t="shared" si="14"/>
        <v>0.40841610006750972</v>
      </c>
      <c r="C181" s="9">
        <f t="shared" si="15"/>
        <v>0.59158389993249005</v>
      </c>
      <c r="D181" s="9">
        <f t="shared" si="16"/>
        <v>0.1668037107943541</v>
      </c>
      <c r="E181" s="9">
        <f t="shared" si="17"/>
        <v>0.48322477854631102</v>
      </c>
      <c r="F181" s="9">
        <f t="shared" si="18"/>
        <v>0.34997151065933441</v>
      </c>
      <c r="G181" s="9">
        <f t="shared" si="19"/>
        <v>1.0539893753889475</v>
      </c>
    </row>
    <row r="182" spans="1:7">
      <c r="A182" s="8">
        <v>155</v>
      </c>
      <c r="B182" s="9">
        <f t="shared" si="14"/>
        <v>0.40812670900345055</v>
      </c>
      <c r="C182" s="9">
        <f t="shared" si="15"/>
        <v>0.59187329099654951</v>
      </c>
      <c r="D182" s="9">
        <f t="shared" si="16"/>
        <v>0.16656741060198721</v>
      </c>
      <c r="E182" s="9">
        <f t="shared" si="17"/>
        <v>0.48311859680292674</v>
      </c>
      <c r="F182" s="9">
        <f t="shared" si="18"/>
        <v>0.35031399259508617</v>
      </c>
      <c r="G182" s="9">
        <f t="shared" si="19"/>
        <v>1.0539900934901161</v>
      </c>
    </row>
    <row r="183" spans="1:7">
      <c r="A183" s="8">
        <v>156</v>
      </c>
      <c r="B183" s="9">
        <f t="shared" si="14"/>
        <v>0.40784733036355941</v>
      </c>
      <c r="C183" s="9">
        <f t="shared" si="15"/>
        <v>0.59215266963644064</v>
      </c>
      <c r="D183" s="9">
        <f t="shared" si="16"/>
        <v>0.16633944488468236</v>
      </c>
      <c r="E183" s="9">
        <f t="shared" si="17"/>
        <v>0.48301577095775411</v>
      </c>
      <c r="F183" s="9">
        <f t="shared" si="18"/>
        <v>0.35064478415756362</v>
      </c>
      <c r="G183" s="9">
        <f t="shared" si="19"/>
        <v>1.0539907629109249</v>
      </c>
    </row>
    <row r="184" spans="1:7">
      <c r="A184" s="8">
        <v>157</v>
      </c>
      <c r="B184" s="9">
        <f t="shared" si="14"/>
        <v>0.40757761374514379</v>
      </c>
      <c r="C184" s="9">
        <f t="shared" si="15"/>
        <v>0.59242238625485633</v>
      </c>
      <c r="D184" s="9">
        <f t="shared" si="16"/>
        <v>0.16611951122618562</v>
      </c>
      <c r="E184" s="9">
        <f t="shared" si="17"/>
        <v>0.48291620503791644</v>
      </c>
      <c r="F184" s="9">
        <f t="shared" si="18"/>
        <v>0.35096428373589816</v>
      </c>
      <c r="G184" s="9">
        <f t="shared" si="19"/>
        <v>1.0539913869654898</v>
      </c>
    </row>
    <row r="185" spans="1:7">
      <c r="A185" s="8">
        <v>158</v>
      </c>
      <c r="B185" s="9">
        <f t="shared" si="14"/>
        <v>0.40731722126103731</v>
      </c>
      <c r="C185" s="9">
        <f t="shared" si="15"/>
        <v>0.59268277873896258</v>
      </c>
      <c r="D185" s="9">
        <f t="shared" si="16"/>
        <v>0.16590731873581283</v>
      </c>
      <c r="E185" s="9">
        <f t="shared" si="17"/>
        <v>0.48281980505044886</v>
      </c>
      <c r="F185" s="9">
        <f t="shared" si="18"/>
        <v>0.35127287621373809</v>
      </c>
      <c r="G185" s="9">
        <f t="shared" si="19"/>
        <v>1.0539919687409525</v>
      </c>
    </row>
    <row r="186" spans="1:7">
      <c r="A186" s="8">
        <v>159</v>
      </c>
      <c r="B186" s="9">
        <f t="shared" si="14"/>
        <v>0.40706582707724304</v>
      </c>
      <c r="C186" s="9">
        <f t="shared" si="15"/>
        <v>0.59293417292275685</v>
      </c>
      <c r="D186" s="9">
        <f t="shared" si="16"/>
        <v>0.16570258757407993</v>
      </c>
      <c r="E186" s="9">
        <f t="shared" si="17"/>
        <v>0.48272647900632615</v>
      </c>
      <c r="F186" s="9">
        <f t="shared" si="18"/>
        <v>0.35157093341959372</v>
      </c>
      <c r="G186" s="9">
        <f t="shared" si="19"/>
        <v>1.0539925111131572</v>
      </c>
    </row>
    <row r="187" spans="1:7">
      <c r="A187" s="8">
        <v>160</v>
      </c>
      <c r="B187" s="9">
        <f t="shared" si="14"/>
        <v>0.40682311696851581</v>
      </c>
      <c r="C187" s="9">
        <f t="shared" si="15"/>
        <v>0.59317688303148397</v>
      </c>
      <c r="D187" s="9">
        <f t="shared" si="16"/>
        <v>0.16550504849997869</v>
      </c>
      <c r="E187" s="9">
        <f t="shared" si="17"/>
        <v>0.48263613693707402</v>
      </c>
      <c r="F187" s="9">
        <f t="shared" si="18"/>
        <v>0.35185881456294682</v>
      </c>
      <c r="G187" s="9">
        <f t="shared" si="19"/>
        <v>1.0539930167612246</v>
      </c>
    </row>
    <row r="188" spans="1:7">
      <c r="A188" s="8">
        <v>161</v>
      </c>
      <c r="B188" s="9">
        <f t="shared" si="14"/>
        <v>0.40658878789115122</v>
      </c>
      <c r="C188" s="9">
        <f t="shared" si="15"/>
        <v>0.59341121210884895</v>
      </c>
      <c r="D188" s="9">
        <f t="shared" si="16"/>
        <v>0.16531444243879556</v>
      </c>
      <c r="E188" s="9">
        <f t="shared" si="17"/>
        <v>0.48254869090471147</v>
      </c>
      <c r="F188" s="9">
        <f t="shared" si="18"/>
        <v>0.3521368666564933</v>
      </c>
      <c r="G188" s="9">
        <f t="shared" si="19"/>
        <v>1.0539934881811193</v>
      </c>
    </row>
    <row r="189" spans="1:7">
      <c r="A189" s="8">
        <v>162</v>
      </c>
      <c r="B189" s="9">
        <f t="shared" si="14"/>
        <v>0.40636254757227042</v>
      </c>
      <c r="C189" s="9">
        <f t="shared" si="15"/>
        <v>0.59363745242772947</v>
      </c>
      <c r="D189" s="9">
        <f t="shared" si="16"/>
        <v>0.16513052006942575</v>
      </c>
      <c r="E189" s="9">
        <f t="shared" si="17"/>
        <v>0.48246405500568929</v>
      </c>
      <c r="F189" s="9">
        <f t="shared" si="18"/>
        <v>0.35240542492488475</v>
      </c>
      <c r="G189" s="9">
        <f t="shared" si="19"/>
        <v>1.0539939276982584</v>
      </c>
    </row>
    <row r="190" spans="1:7">
      <c r="A190" s="8">
        <v>163</v>
      </c>
      <c r="B190" s="9">
        <f t="shared" si="14"/>
        <v>0.40614411411493156</v>
      </c>
      <c r="C190" s="9">
        <f t="shared" si="15"/>
        <v>0.59385588588506844</v>
      </c>
      <c r="D190" s="9">
        <f t="shared" si="16"/>
        <v>0.16495304143020256</v>
      </c>
      <c r="E190" s="9">
        <f t="shared" si="17"/>
        <v>0.482382145369458</v>
      </c>
      <c r="F190" s="9">
        <f t="shared" si="18"/>
        <v>0.35266481320033943</v>
      </c>
      <c r="G190" s="9">
        <f t="shared" si="19"/>
        <v>1.0539943374792613</v>
      </c>
    </row>
    <row r="191" spans="1:7">
      <c r="A191" s="8">
        <v>164</v>
      </c>
      <c r="B191" s="9">
        <f t="shared" si="14"/>
        <v>0.40593321561841478</v>
      </c>
      <c r="C191" s="9">
        <f t="shared" si="15"/>
        <v>0.59406678438158533</v>
      </c>
      <c r="D191" s="9">
        <f t="shared" si="16"/>
        <v>0.16478177554230641</v>
      </c>
      <c r="E191" s="9">
        <f t="shared" si="17"/>
        <v>0.48230288015221678</v>
      </c>
      <c r="F191" s="9">
        <f t="shared" si="18"/>
        <v>0.352915344305477</v>
      </c>
      <c r="G191" s="9">
        <f t="shared" si="19"/>
        <v>1.0539947195428641</v>
      </c>
    </row>
    <row r="192" spans="1:7">
      <c r="A192" s="8">
        <v>165</v>
      </c>
      <c r="B192" s="9">
        <f t="shared" ref="B192:B227" si="20">B191*(B191*$J$4+C191*$J$5)/G191</f>
        <v>0.40572958981306684</v>
      </c>
      <c r="C192" s="9">
        <f t="shared" ref="C192:C227" si="21">C191*(C191*$J$6+$J$5*B191)/G191</f>
        <v>0.59427041018693338</v>
      </c>
      <c r="D192" s="9">
        <f t="shared" ref="D192:D227" si="22">B192^2</f>
        <v>0.16461650004987946</v>
      </c>
      <c r="E192" s="9">
        <f t="shared" ref="E192:E227" si="23">2*B192*C192</f>
        <v>0.48222617952637492</v>
      </c>
      <c r="F192" s="9">
        <f t="shared" ref="F192:F227" si="24">C192^2</f>
        <v>0.35315732042374604</v>
      </c>
      <c r="G192" s="9">
        <f t="shared" ref="G192:G227" si="25">$J$4*D192+$J$5*E192+$J$6*F192</f>
        <v>1.0539950757700867</v>
      </c>
    </row>
    <row r="193" spans="1:7">
      <c r="A193" s="8">
        <v>166</v>
      </c>
      <c r="B193" s="9">
        <f t="shared" si="20"/>
        <v>0.40553298370911106</v>
      </c>
      <c r="C193" s="9">
        <f t="shared" si="21"/>
        <v>0.59446701629088894</v>
      </c>
      <c r="D193" s="9">
        <f t="shared" si="22"/>
        <v>0.16445700087601414</v>
      </c>
      <c r="E193" s="9">
        <f t="shared" si="23"/>
        <v>0.48215196566619384</v>
      </c>
      <c r="F193" s="9">
        <f t="shared" si="24"/>
        <v>0.35339103345779199</v>
      </c>
      <c r="G193" s="9">
        <f t="shared" si="25"/>
        <v>1.0539954079136913</v>
      </c>
    </row>
    <row r="194" spans="1:7">
      <c r="A194" s="8">
        <v>167</v>
      </c>
      <c r="B194" s="9">
        <f t="shared" si="20"/>
        <v>0.40534315325885595</v>
      </c>
      <c r="C194" s="9">
        <f t="shared" si="21"/>
        <v>0.59465684674114405</v>
      </c>
      <c r="D194" s="9">
        <f t="shared" si="22"/>
        <v>0.16430307189383239</v>
      </c>
      <c r="E194" s="9">
        <f t="shared" si="23"/>
        <v>0.48208016273004711</v>
      </c>
      <c r="F194" s="9">
        <f t="shared" si="24"/>
        <v>0.35361676537612047</v>
      </c>
      <c r="G194" s="9">
        <f t="shared" si="25"/>
        <v>1.0539957176069881</v>
      </c>
    </row>
    <row r="195" spans="1:7">
      <c r="A195" s="8">
        <v>168</v>
      </c>
      <c r="B195" s="9">
        <f t="shared" si="20"/>
        <v>0.40515986303175927</v>
      </c>
      <c r="C195" s="9">
        <f t="shared" si="21"/>
        <v>0.59484013696824056</v>
      </c>
      <c r="D195" s="9">
        <f t="shared" si="22"/>
        <v>0.16415451461191394</v>
      </c>
      <c r="E195" s="9">
        <f t="shared" si="23"/>
        <v>0.48201069683969056</v>
      </c>
      <c r="F195" s="9">
        <f t="shared" si="24"/>
        <v>0.35383478854839517</v>
      </c>
      <c r="G195" s="9">
        <f t="shared" si="25"/>
        <v>1.0539960063720237</v>
      </c>
    </row>
    <row r="196" spans="1:7">
      <c r="A196" s="8">
        <v>169</v>
      </c>
      <c r="B196" s="9">
        <f t="shared" si="20"/>
        <v>0.40498288590182951</v>
      </c>
      <c r="C196" s="9">
        <f t="shared" si="21"/>
        <v>0.59501711409817049</v>
      </c>
      <c r="D196" s="9">
        <f t="shared" si="22"/>
        <v>0.16401113787337426</v>
      </c>
      <c r="E196" s="9">
        <f t="shared" si="23"/>
        <v>0.4819434960569105</v>
      </c>
      <c r="F196" s="9">
        <f t="shared" si="24"/>
        <v>0.35404536606971521</v>
      </c>
      <c r="G196" s="9">
        <f t="shared" si="25"/>
        <v>1.0539962756272134</v>
      </c>
    </row>
    <row r="197" spans="1:7">
      <c r="A197" s="8">
        <v>170</v>
      </c>
      <c r="B197" s="9">
        <f t="shared" si="20"/>
        <v>0.40481200274686641</v>
      </c>
      <c r="C197" s="9">
        <f t="shared" si="21"/>
        <v>0.59518799725313354</v>
      </c>
      <c r="D197" s="9">
        <f t="shared" si="22"/>
        <v>0.16387275756792896</v>
      </c>
      <c r="E197" s="9">
        <f t="shared" si="23"/>
        <v>0.48187849035787483</v>
      </c>
      <c r="F197" s="9">
        <f t="shared" si="24"/>
        <v>0.35424875207419609</v>
      </c>
      <c r="G197" s="9">
        <f t="shared" si="25"/>
        <v>1.0539965266944347</v>
      </c>
    </row>
    <row r="198" spans="1:7">
      <c r="A198" s="8">
        <v>171</v>
      </c>
      <c r="B198" s="9">
        <f t="shared" si="20"/>
        <v>0.40464700215906579</v>
      </c>
      <c r="C198" s="9">
        <f t="shared" si="21"/>
        <v>0.5953529978409341</v>
      </c>
      <c r="D198" s="9">
        <f t="shared" si="22"/>
        <v>0.16373919635631901</v>
      </c>
      <c r="E198" s="9">
        <f t="shared" si="23"/>
        <v>0.48181561160549352</v>
      </c>
      <c r="F198" s="9">
        <f t="shared" si="24"/>
        <v>0.35444519203818725</v>
      </c>
      <c r="G198" s="9">
        <f t="shared" si="25"/>
        <v>1.0539967608056398</v>
      </c>
    </row>
    <row r="199" spans="1:7">
      <c r="A199" s="8">
        <v>172</v>
      </c>
      <c r="B199" s="9">
        <f t="shared" si="20"/>
        <v>0.40448768016653258</v>
      </c>
      <c r="C199" s="9">
        <f t="shared" si="21"/>
        <v>0.59551231983346753</v>
      </c>
      <c r="D199" s="9">
        <f t="shared" si="22"/>
        <v>0.16361028340650316</v>
      </c>
      <c r="E199" s="9">
        <f t="shared" si="23"/>
        <v>0.48175479352005895</v>
      </c>
      <c r="F199" s="9">
        <f t="shared" si="24"/>
        <v>0.35463492307343814</v>
      </c>
      <c r="G199" s="9">
        <f t="shared" si="25"/>
        <v>1.0539969791090087</v>
      </c>
    </row>
    <row r="200" spans="1:7">
      <c r="A200" s="8">
        <v>173</v>
      </c>
      <c r="B200" s="9">
        <f t="shared" si="20"/>
        <v>0.40433383996526562</v>
      </c>
      <c r="C200" s="9">
        <f t="shared" si="21"/>
        <v>0.59566616003473449</v>
      </c>
      <c r="D200" s="9">
        <f t="shared" si="22"/>
        <v>0.16348585414105704</v>
      </c>
      <c r="E200" s="9">
        <f t="shared" si="23"/>
        <v>0.48169597164841726</v>
      </c>
      <c r="F200" s="9">
        <f t="shared" si="24"/>
        <v>0.35481817421052592</v>
      </c>
      <c r="G200" s="9">
        <f t="shared" si="25"/>
        <v>1.0539971826746735</v>
      </c>
    </row>
    <row r="201" spans="1:7">
      <c r="A201" s="8">
        <v>174</v>
      </c>
      <c r="B201" s="9">
        <f t="shared" si="20"/>
        <v>0.40418529166119849</v>
      </c>
      <c r="C201" s="9">
        <f t="shared" si="21"/>
        <v>0.59581470833880168</v>
      </c>
      <c r="D201" s="9">
        <f t="shared" si="22"/>
        <v>0.16336574999524808</v>
      </c>
      <c r="E201" s="9">
        <f t="shared" si="23"/>
        <v>0.48163908333190092</v>
      </c>
      <c r="F201" s="9">
        <f t="shared" si="24"/>
        <v>0.3549951666728513</v>
      </c>
      <c r="G201" s="9">
        <f t="shared" si="25"/>
        <v>1.0539973725000571</v>
      </c>
    </row>
    <row r="202" spans="1:7">
      <c r="A202" s="8">
        <v>175</v>
      </c>
      <c r="B202" s="9">
        <f t="shared" si="20"/>
        <v>0.40404185202189491</v>
      </c>
      <c r="C202" s="9">
        <f t="shared" si="21"/>
        <v>0.59595814797810498</v>
      </c>
      <c r="D202" s="9">
        <f t="shared" si="22"/>
        <v>0.16324981818528284</v>
      </c>
      <c r="E202" s="9">
        <f t="shared" si="23"/>
        <v>0.48158406767322409</v>
      </c>
      <c r="F202" s="9">
        <f t="shared" si="24"/>
        <v>0.35516611414149285</v>
      </c>
      <c r="G202" s="9">
        <f t="shared" si="25"/>
        <v>1.0539975495148348</v>
      </c>
    </row>
    <row r="203" spans="1:7">
      <c r="A203" s="8">
        <v>176</v>
      </c>
      <c r="B203" s="9">
        <f t="shared" si="20"/>
        <v>0.40390334423751723</v>
      </c>
      <c r="C203" s="9">
        <f t="shared" si="21"/>
        <v>0.59609665576248272</v>
      </c>
      <c r="D203" s="9">
        <f t="shared" si="22"/>
        <v>0.16313791148625034</v>
      </c>
      <c r="E203" s="9">
        <f t="shared" si="23"/>
        <v>0.48153086550253371</v>
      </c>
      <c r="F203" s="9">
        <f t="shared" si="24"/>
        <v>0.35533122301121584</v>
      </c>
      <c r="G203" s="9">
        <f t="shared" si="25"/>
        <v>1.0539977145855643</v>
      </c>
    </row>
    <row r="204" spans="1:7">
      <c r="A204" s="8">
        <v>177</v>
      </c>
      <c r="B204" s="9">
        <f t="shared" si="20"/>
        <v>0.40376959769070064</v>
      </c>
      <c r="C204" s="9">
        <f t="shared" si="21"/>
        <v>0.59623040230929958</v>
      </c>
      <c r="D204" s="9">
        <f t="shared" si="22"/>
        <v>0.16302988801931026</v>
      </c>
      <c r="E204" s="9">
        <f t="shared" si="23"/>
        <v>0.48147941934278099</v>
      </c>
      <c r="F204" s="9">
        <f t="shared" si="24"/>
        <v>0.35549069263790922</v>
      </c>
      <c r="G204" s="9">
        <f t="shared" si="25"/>
        <v>1.0539978685199882</v>
      </c>
    </row>
    <row r="205" spans="1:7">
      <c r="A205" s="8">
        <v>178</v>
      </c>
      <c r="B205" s="9">
        <f t="shared" si="20"/>
        <v>0.40364044773498309</v>
      </c>
      <c r="C205" s="9">
        <f t="shared" si="21"/>
        <v>0.59635955226501669</v>
      </c>
      <c r="D205" s="9">
        <f t="shared" si="22"/>
        <v>0.16292561104769762</v>
      </c>
      <c r="E205" s="9">
        <f t="shared" si="23"/>
        <v>0.48142967337457077</v>
      </c>
      <c r="F205" s="9">
        <f t="shared" si="24"/>
        <v>0.3556447155777312</v>
      </c>
      <c r="G205" s="9">
        <f t="shared" si="25"/>
        <v>1.0539980120710428</v>
      </c>
    </row>
    <row r="206" spans="1:7">
      <c r="A206" s="8">
        <v>179</v>
      </c>
      <c r="B206" s="9">
        <f t="shared" si="20"/>
        <v>0.40351573548145536</v>
      </c>
      <c r="C206" s="9">
        <f t="shared" si="21"/>
        <v>0.59648426451854475</v>
      </c>
      <c r="D206" s="9">
        <f t="shared" si="22"/>
        <v>0.16282494878113984</v>
      </c>
      <c r="E206" s="9">
        <f t="shared" si="23"/>
        <v>0.48138157340063109</v>
      </c>
      <c r="F206" s="9">
        <f t="shared" si="24"/>
        <v>0.35579347781822929</v>
      </c>
      <c r="G206" s="9">
        <f t="shared" si="25"/>
        <v>1.053998145940604</v>
      </c>
    </row>
    <row r="207" spans="1:7">
      <c r="A207" s="8">
        <v>180</v>
      </c>
      <c r="B207" s="9">
        <f t="shared" si="20"/>
        <v>0.40339530759330566</v>
      </c>
      <c r="C207" s="9">
        <f t="shared" si="21"/>
        <v>0.59660469240669423</v>
      </c>
      <c r="D207" s="9">
        <f t="shared" si="22"/>
        <v>0.1627277741882977</v>
      </c>
      <c r="E207" s="9">
        <f t="shared" si="23"/>
        <v>0.48133506681001587</v>
      </c>
      <c r="F207" s="9">
        <f t="shared" si="24"/>
        <v>0.35593715900168621</v>
      </c>
      <c r="G207" s="9">
        <f t="shared" si="25"/>
        <v>1.0539982707829518</v>
      </c>
    </row>
    <row r="208" spans="1:7">
      <c r="A208" s="8">
        <v>181</v>
      </c>
      <c r="B208" s="9">
        <f t="shared" si="20"/>
        <v>0.40327901608795647</v>
      </c>
      <c r="C208" s="9">
        <f t="shared" si="21"/>
        <v>0.59672098391204353</v>
      </c>
      <c r="D208" s="9">
        <f t="shared" si="22"/>
        <v>0.16263396481687026</v>
      </c>
      <c r="E208" s="9">
        <f t="shared" si="23"/>
        <v>0.48129010254217242</v>
      </c>
      <c r="F208" s="9">
        <f t="shared" si="24"/>
        <v>0.35607593264095733</v>
      </c>
      <c r="G208" s="9">
        <f t="shared" si="25"/>
        <v>1.0539983872080243</v>
      </c>
    </row>
    <row r="209" spans="1:7">
      <c r="A209" s="8">
        <v>182</v>
      </c>
      <c r="B209" s="9">
        <f t="shared" si="20"/>
        <v>0.40316671814649169</v>
      </c>
      <c r="C209" s="9">
        <f t="shared" si="21"/>
        <v>0.59683328185350848</v>
      </c>
      <c r="D209" s="9">
        <f t="shared" si="22"/>
        <v>0.16254340262101266</v>
      </c>
      <c r="E209" s="9">
        <f t="shared" si="23"/>
        <v>0.48124663105095816</v>
      </c>
      <c r="F209" s="9">
        <f t="shared" si="24"/>
        <v>0.35620996632802948</v>
      </c>
      <c r="G209" s="9">
        <f t="shared" si="25"/>
        <v>1.0539984957844275</v>
      </c>
    </row>
    <row r="210" spans="1:7">
      <c r="A210" s="8">
        <v>183</v>
      </c>
      <c r="B210" s="9">
        <f t="shared" si="20"/>
        <v>0.40305827593009497</v>
      </c>
      <c r="C210" s="9">
        <f t="shared" si="21"/>
        <v>0.59694172406990487</v>
      </c>
      <c r="D210" s="9">
        <f t="shared" si="22"/>
        <v>0.16245597379574056</v>
      </c>
      <c r="E210" s="9">
        <f t="shared" si="23"/>
        <v>0.48120460426870865</v>
      </c>
      <c r="F210" s="9">
        <f t="shared" si="24"/>
        <v>0.35633942193555046</v>
      </c>
      <c r="G210" s="9">
        <f t="shared" si="25"/>
        <v>1.0539985970422501</v>
      </c>
    </row>
    <row r="211" spans="1:7">
      <c r="A211" s="8">
        <v>184</v>
      </c>
      <c r="B211" s="9">
        <f t="shared" si="20"/>
        <v>0.40295355640322739</v>
      </c>
      <c r="C211" s="9">
        <f t="shared" si="21"/>
        <v>0.59704644359677272</v>
      </c>
      <c r="D211" s="9">
        <f t="shared" si="22"/>
        <v>0.16237156861800894</v>
      </c>
      <c r="E211" s="9">
        <f t="shared" si="23"/>
        <v>0.48116397557043694</v>
      </c>
      <c r="F211" s="9">
        <f t="shared" si="24"/>
        <v>0.35646445581155434</v>
      </c>
      <c r="G211" s="9">
        <f t="shared" si="25"/>
        <v>1.0539986914756863</v>
      </c>
    </row>
    <row r="212" spans="1:7">
      <c r="A212" s="8">
        <v>185</v>
      </c>
      <c r="B212" s="9">
        <f t="shared" si="20"/>
        <v>0.40285243116328096</v>
      </c>
      <c r="C212" s="9">
        <f t="shared" si="21"/>
        <v>0.59714756883671904</v>
      </c>
      <c r="D212" s="9">
        <f t="shared" si="22"/>
        <v>0.16229008129416603</v>
      </c>
      <c r="E212" s="9">
        <f t="shared" si="23"/>
        <v>0.48112469973822986</v>
      </c>
      <c r="F212" s="9">
        <f t="shared" si="24"/>
        <v>0.35658521896760409</v>
      </c>
      <c r="G212" s="9">
        <f t="shared" si="25"/>
        <v>1.0539987795454688</v>
      </c>
    </row>
    <row r="213" spans="1:7">
      <c r="A213" s="8">
        <v>186</v>
      </c>
      <c r="B213" s="9">
        <f t="shared" si="20"/>
        <v>0.40275477627646389</v>
      </c>
      <c r="C213" s="9">
        <f t="shared" si="21"/>
        <v>0.59724522372353606</v>
      </c>
      <c r="D213" s="9">
        <f t="shared" si="22"/>
        <v>0.16221140981350449</v>
      </c>
      <c r="E213" s="9">
        <f t="shared" si="23"/>
        <v>0.48108673292591875</v>
      </c>
      <c r="F213" s="9">
        <f t="shared" si="24"/>
        <v>0.35670185726057663</v>
      </c>
      <c r="G213" s="9">
        <f t="shared" si="25"/>
        <v>1.05399886168115</v>
      </c>
    </row>
    <row r="214" spans="1:7">
      <c r="A214" s="8">
        <v>187</v>
      </c>
      <c r="B214" s="9">
        <f t="shared" si="20"/>
        <v>0.40266047211967343</v>
      </c>
      <c r="C214" s="9">
        <f t="shared" si="21"/>
        <v>0.59733952788032652</v>
      </c>
      <c r="D214" s="9">
        <f t="shared" si="22"/>
        <v>0.1621354558076383</v>
      </c>
      <c r="E214" s="9">
        <f t="shared" si="23"/>
        <v>0.4810500326240702</v>
      </c>
      <c r="F214" s="9">
        <f t="shared" si="24"/>
        <v>0.35681451156829136</v>
      </c>
      <c r="G214" s="9">
        <f t="shared" si="25"/>
        <v>1.0539989382832149</v>
      </c>
    </row>
    <row r="215" spans="1:7">
      <c r="A215" s="8">
        <v>188</v>
      </c>
      <c r="B215" s="9">
        <f t="shared" si="20"/>
        <v>0.40256940322813017</v>
      </c>
      <c r="C215" s="9">
        <f t="shared" si="21"/>
        <v>0.59743059677186994</v>
      </c>
      <c r="D215" s="9">
        <f t="shared" si="22"/>
        <v>0.16206212441545287</v>
      </c>
      <c r="E215" s="9">
        <f t="shared" si="23"/>
        <v>0.48101455762535472</v>
      </c>
      <c r="F215" s="9">
        <f t="shared" si="24"/>
        <v>0.35692331795919263</v>
      </c>
      <c r="G215" s="9">
        <f t="shared" si="25"/>
        <v>1.053999009725058</v>
      </c>
    </row>
    <row r="216" spans="1:7">
      <c r="A216" s="8">
        <v>189</v>
      </c>
      <c r="B216" s="9">
        <f t="shared" si="20"/>
        <v>0.40248145814855202</v>
      </c>
      <c r="C216" s="9">
        <f t="shared" si="21"/>
        <v>0.59751854185144804</v>
      </c>
      <c r="D216" s="9">
        <f t="shared" si="22"/>
        <v>0.16199132415338463</v>
      </c>
      <c r="E216" s="9">
        <f t="shared" si="23"/>
        <v>0.48098026799033483</v>
      </c>
      <c r="F216" s="9">
        <f t="shared" si="24"/>
        <v>0.35702840785628065</v>
      </c>
      <c r="G216" s="9">
        <f t="shared" si="25"/>
        <v>1.0539990763548188</v>
      </c>
    </row>
    <row r="217" spans="1:7">
      <c r="A217" s="8">
        <v>190</v>
      </c>
      <c r="B217" s="9">
        <f t="shared" si="20"/>
        <v>0.40239652929765873</v>
      </c>
      <c r="C217" s="9">
        <f t="shared" si="21"/>
        <v>0.59760347070234121</v>
      </c>
      <c r="D217" s="9">
        <f t="shared" si="22"/>
        <v>0.16192296679080154</v>
      </c>
      <c r="E217" s="9">
        <f t="shared" si="23"/>
        <v>0.48094712501371439</v>
      </c>
      <c r="F217" s="9">
        <f t="shared" si="24"/>
        <v>0.35712990819548401</v>
      </c>
      <c r="G217" s="9">
        <f t="shared" si="25"/>
        <v>1.0539991384970988</v>
      </c>
    </row>
    <row r="218" spans="1:7">
      <c r="A218" s="8">
        <v>191</v>
      </c>
      <c r="B218" s="9">
        <f t="shared" si="20"/>
        <v>0.40231451282580249</v>
      </c>
      <c r="C218" s="9">
        <f t="shared" si="21"/>
        <v>0.59768548717419734</v>
      </c>
      <c r="D218" s="9">
        <f t="shared" si="22"/>
        <v>0.1618569672302628</v>
      </c>
      <c r="E218" s="9">
        <f t="shared" si="23"/>
        <v>0.48091509119107928</v>
      </c>
      <c r="F218" s="9">
        <f t="shared" si="24"/>
        <v>0.35722794157865762</v>
      </c>
      <c r="G218" s="9">
        <f t="shared" si="25"/>
        <v>1.0539991964545568</v>
      </c>
    </row>
    <row r="219" spans="1:7">
      <c r="A219" s="8">
        <v>192</v>
      </c>
      <c r="B219" s="9">
        <f t="shared" si="20"/>
        <v>0.40223530848553157</v>
      </c>
      <c r="C219" s="9">
        <f t="shared" si="21"/>
        <v>0.59776469151446832</v>
      </c>
      <c r="D219" s="9">
        <f t="shared" si="22"/>
        <v>0.16179324339245074</v>
      </c>
      <c r="E219" s="9">
        <f t="shared" si="23"/>
        <v>0.48088413018616155</v>
      </c>
      <c r="F219" s="9">
        <f t="shared" si="24"/>
        <v>0.35732262642138746</v>
      </c>
      <c r="G219" s="9">
        <f t="shared" si="25"/>
        <v>1.053999250509396</v>
      </c>
    </row>
    <row r="220" spans="1:7">
      <c r="A220" s="8">
        <v>193</v>
      </c>
      <c r="B220" s="9">
        <f t="shared" si="20"/>
        <v>0.40215881950490073</v>
      </c>
      <c r="C220" s="9">
        <f t="shared" si="21"/>
        <v>0.59784118049509916</v>
      </c>
      <c r="D220" s="9">
        <f t="shared" si="22"/>
        <v>0.16173171610557532</v>
      </c>
      <c r="E220" s="9">
        <f t="shared" si="23"/>
        <v>0.48085420679865071</v>
      </c>
      <c r="F220" s="9">
        <f t="shared" si="24"/>
        <v>0.35741407709577372</v>
      </c>
      <c r="G220" s="9">
        <f t="shared" si="25"/>
        <v>1.0539993009247517</v>
      </c>
    </row>
    <row r="221" spans="1:7">
      <c r="A221" s="8">
        <v>194</v>
      </c>
      <c r="B221" s="9">
        <f t="shared" si="20"/>
        <v>0.40208495246534914</v>
      </c>
      <c r="C221" s="9">
        <f t="shared" si="21"/>
        <v>0.59791504753465075</v>
      </c>
      <c r="D221" s="9">
        <f t="shared" si="22"/>
        <v>0.16167230899906207</v>
      </c>
      <c r="E221" s="9">
        <f t="shared" si="23"/>
        <v>0.48082528693257404</v>
      </c>
      <c r="F221" s="9">
        <f t="shared" si="24"/>
        <v>0.35750240406836364</v>
      </c>
      <c r="G221" s="9">
        <f t="shared" si="25"/>
        <v>1.0539993479459824</v>
      </c>
    </row>
    <row r="222" spans="1:7">
      <c r="A222" s="8">
        <v>195</v>
      </c>
      <c r="B222" s="9">
        <f t="shared" si="20"/>
        <v>0.4020136171839746</v>
      </c>
      <c r="C222" s="9">
        <f t="shared" si="21"/>
        <v>0.59798638281602545</v>
      </c>
      <c r="D222" s="9">
        <f t="shared" si="22"/>
        <v>0.16161494840134327</v>
      </c>
      <c r="E222" s="9">
        <f t="shared" si="23"/>
        <v>0.48079733756526272</v>
      </c>
      <c r="F222" s="9">
        <f t="shared" si="24"/>
        <v>0.35758771403339412</v>
      </c>
      <c r="G222" s="9">
        <f t="shared" si="25"/>
        <v>1.0539993918018757</v>
      </c>
    </row>
    <row r="223" spans="1:7">
      <c r="A223" s="8">
        <v>196</v>
      </c>
      <c r="B223" s="9">
        <f t="shared" si="20"/>
        <v>0.40194472660003822</v>
      </c>
      <c r="C223" s="9">
        <f t="shared" si="21"/>
        <v>0.59805527339996167</v>
      </c>
      <c r="D223" s="9">
        <f t="shared" si="22"/>
        <v>0.16155956324157947</v>
      </c>
      <c r="E223" s="9">
        <f t="shared" si="23"/>
        <v>0.48077032671691738</v>
      </c>
      <c r="F223" s="9">
        <f t="shared" si="24"/>
        <v>0.3576701100415029</v>
      </c>
      <c r="G223" s="9">
        <f t="shared" si="25"/>
        <v>1.0539994327057673</v>
      </c>
    </row>
    <row r="224" spans="1:7">
      <c r="A224" s="8">
        <v>197</v>
      </c>
      <c r="B224" s="9">
        <f t="shared" si="20"/>
        <v>0.40187819666554331</v>
      </c>
      <c r="C224" s="9">
        <f t="shared" si="21"/>
        <v>0.59812180333445686</v>
      </c>
      <c r="D224" s="9">
        <f t="shared" si="22"/>
        <v>0.16150608495514909</v>
      </c>
      <c r="E224" s="9">
        <f t="shared" si="23"/>
        <v>0.48074422342078854</v>
      </c>
      <c r="F224" s="9">
        <f t="shared" si="24"/>
        <v>0.35774969162406267</v>
      </c>
      <c r="G224" s="9">
        <f t="shared" si="25"/>
        <v>1.0539994708565932</v>
      </c>
    </row>
    <row r="225" spans="1:7">
      <c r="A225" s="8">
        <v>198</v>
      </c>
      <c r="B225" s="9">
        <f t="shared" si="20"/>
        <v>0.40181394623973371</v>
      </c>
      <c r="C225" s="9">
        <f t="shared" si="21"/>
        <v>0.59818605376026635</v>
      </c>
      <c r="D225" s="9">
        <f t="shared" si="22"/>
        <v>0.16145444739274761</v>
      </c>
      <c r="E225" s="9">
        <f t="shared" si="23"/>
        <v>0.48071899769397225</v>
      </c>
      <c r="F225" s="9">
        <f t="shared" si="24"/>
        <v>0.35782655491328025</v>
      </c>
      <c r="G225" s="9">
        <f t="shared" si="25"/>
        <v>1.053999506439856</v>
      </c>
    </row>
    <row r="226" spans="1:7">
      <c r="A226" s="8">
        <v>199</v>
      </c>
      <c r="B226" s="9">
        <f t="shared" si="20"/>
        <v>0.40175189698736874</v>
      </c>
      <c r="C226" s="9">
        <f t="shared" si="21"/>
        <v>0.59824810301263154</v>
      </c>
      <c r="D226" s="9">
        <f t="shared" si="22"/>
        <v>0.16140458673294936</v>
      </c>
      <c r="E226" s="9">
        <f t="shared" si="23"/>
        <v>0.48069462050883899</v>
      </c>
      <c r="F226" s="9">
        <f t="shared" si="24"/>
        <v>0.35790079275821218</v>
      </c>
      <c r="G226" s="9">
        <f t="shared" si="25"/>
        <v>1.0539995396285424</v>
      </c>
    </row>
    <row r="227" spans="1:7">
      <c r="A227" s="8">
        <v>200</v>
      </c>
      <c r="B227" s="9">
        <f t="shared" si="20"/>
        <v>0.40169197328063172</v>
      </c>
      <c r="C227" s="9">
        <f t="shared" si="21"/>
        <v>0.59830802671936834</v>
      </c>
      <c r="D227" s="9">
        <f t="shared" si="22"/>
        <v>0.16135644139808775</v>
      </c>
      <c r="E227" s="9">
        <f t="shared" si="23"/>
        <v>0.480671063765088</v>
      </c>
      <c r="F227" s="9">
        <f t="shared" si="24"/>
        <v>0.35797249483682436</v>
      </c>
      <c r="G227" s="9">
        <f t="shared" si="25"/>
        <v>1.0539995705839627</v>
      </c>
    </row>
  </sheetData>
  <sheetProtection sheet="1" objects="1" scenarios="1"/>
  <mergeCells count="2">
    <mergeCell ref="D25:F25"/>
    <mergeCell ref="B25:C2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hknaust</dc:creator>
  <cp:lastModifiedBy>Helmut</cp:lastModifiedBy>
  <dcterms:created xsi:type="dcterms:W3CDTF">2002-04-15T15:43:13Z</dcterms:created>
  <dcterms:modified xsi:type="dcterms:W3CDTF">2011-08-02T17:21:10Z</dcterms:modified>
</cp:coreProperties>
</file>